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txtgroup-my.sharepoint.com/personal/luisa_addeo_txtgroup_com/Documents/Desktop/New folder (2)/INVIARE/Allegati word NEW/All 2 - Format di Scheda progetto Azione 2 - AMA DE - FESR/"/>
    </mc:Choice>
  </mc:AlternateContent>
  <xr:revisionPtr revIDLastSave="92" documentId="8_{09716B6A-AC44-4632-90AF-D808313314DB}" xr6:coauthVersionLast="47" xr6:coauthVersionMax="47" xr10:uidLastSave="{ED29EBEC-7EEA-4617-98EA-D24BCC694086}"/>
  <bookViews>
    <workbookView xWindow="-110" yWindow="-110" windowWidth="19420" windowHeight="10300" tabRatio="919" xr2:uid="{00000000-000D-0000-FFFF-FFFF00000000}"/>
  </bookViews>
  <sheets>
    <sheet name="Scheda finanziaria di sintesi" sheetId="14" r:id="rId1"/>
    <sheet name="Cronoprogramma di sintesi" sheetId="8" r:id="rId2"/>
    <sheet name="Regioni più sviluppate" sheetId="12" r:id="rId3"/>
    <sheet name="Regioni in transizione" sheetId="11" r:id="rId4"/>
    <sheet name="Regioni meno sviluppate" sheetId="7" r:id="rId5"/>
    <sheet name="Cronoprogramma per Cat. Regione" sheetId="15" r:id="rId6"/>
    <sheet name="Generale" sheetId="13" state="hidden" r:id="rId7"/>
  </sheets>
  <definedNames>
    <definedName name="_xlnm.Print_Titles" localSheetId="3">'Regioni in transizione'!$1:$4</definedName>
    <definedName name="_xlnm.Print_Titles" localSheetId="4">'Regioni meno sviluppate'!$1:$4</definedName>
    <definedName name="_xlnm.Print_Titles" localSheetId="2">'Regioni più sviluppate'!$1:$4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4" i="12" l="1"/>
  <c r="G473" i="12"/>
  <c r="G472" i="12"/>
  <c r="G470" i="12"/>
  <c r="G469" i="12"/>
  <c r="G468" i="12"/>
  <c r="G467" i="12"/>
  <c r="G466" i="12" s="1"/>
  <c r="G464" i="12"/>
  <c r="G463" i="12"/>
  <c r="G462" i="12"/>
  <c r="G465" i="12" s="1"/>
  <c r="G461" i="12"/>
  <c r="G460" i="12"/>
  <c r="G459" i="12"/>
  <c r="G458" i="12"/>
  <c r="G457" i="12"/>
  <c r="G456" i="12"/>
  <c r="G455" i="12"/>
  <c r="G454" i="12"/>
  <c r="G453" i="12"/>
  <c r="G452" i="12"/>
  <c r="G451" i="12" s="1"/>
  <c r="G449" i="12"/>
  <c r="G448" i="12"/>
  <c r="G447" i="12"/>
  <c r="G446" i="12"/>
  <c r="G450" i="12" s="1"/>
  <c r="G445" i="12"/>
  <c r="G444" i="12"/>
  <c r="G443" i="12"/>
  <c r="G442" i="12"/>
  <c r="G441" i="12"/>
  <c r="G440" i="12"/>
  <c r="G439" i="12"/>
  <c r="G438" i="12"/>
  <c r="G437" i="12"/>
  <c r="G436" i="12"/>
  <c r="G435" i="12"/>
  <c r="G434" i="12"/>
  <c r="G433" i="12"/>
  <c r="G432" i="12"/>
  <c r="G431" i="12"/>
  <c r="G430" i="12"/>
  <c r="G429" i="12"/>
  <c r="G428" i="12"/>
  <c r="G427" i="12"/>
  <c r="G426" i="12"/>
  <c r="G425" i="12"/>
  <c r="G424" i="12"/>
  <c r="G423" i="12"/>
  <c r="G422" i="12"/>
  <c r="G421" i="12" s="1"/>
  <c r="G420" i="12"/>
  <c r="G419" i="12"/>
  <c r="G418" i="12"/>
  <c r="G417" i="12"/>
  <c r="G416" i="12"/>
  <c r="G415" i="12"/>
  <c r="G414" i="12"/>
  <c r="G413" i="12"/>
  <c r="G412" i="12"/>
  <c r="G411" i="12"/>
  <c r="G410" i="12"/>
  <c r="G409" i="12"/>
  <c r="G408" i="12"/>
  <c r="G407" i="12"/>
  <c r="G406" i="12"/>
  <c r="G404" i="12"/>
  <c r="G403" i="12"/>
  <c r="G402" i="12"/>
  <c r="G401" i="12"/>
  <c r="G405" i="12" s="1"/>
  <c r="G400" i="12"/>
  <c r="G399" i="12"/>
  <c r="G398" i="12"/>
  <c r="G397" i="12"/>
  <c r="G396" i="12"/>
  <c r="G395" i="12"/>
  <c r="G394" i="12"/>
  <c r="G393" i="12"/>
  <c r="G392" i="12"/>
  <c r="G391" i="12" s="1"/>
  <c r="G390" i="12"/>
  <c r="G389" i="12"/>
  <c r="G388" i="12"/>
  <c r="G387" i="12"/>
  <c r="G386" i="12"/>
  <c r="G385" i="12"/>
  <c r="G384" i="12"/>
  <c r="G383" i="12"/>
  <c r="G382" i="12"/>
  <c r="G381" i="12"/>
  <c r="G380" i="12"/>
  <c r="G379" i="12"/>
  <c r="G378" i="12"/>
  <c r="G377" i="12"/>
  <c r="G376" i="12" s="1"/>
  <c r="G374" i="12"/>
  <c r="G373" i="12"/>
  <c r="G372" i="12"/>
  <c r="G371" i="12"/>
  <c r="G375" i="12" s="1"/>
  <c r="G370" i="12"/>
  <c r="G369" i="12"/>
  <c r="G368" i="12"/>
  <c r="G367" i="12"/>
  <c r="G366" i="12"/>
  <c r="G365" i="12"/>
  <c r="G364" i="12"/>
  <c r="G361" i="12" s="1"/>
  <c r="G363" i="12"/>
  <c r="G362" i="12"/>
  <c r="G359" i="12"/>
  <c r="G358" i="12"/>
  <c r="G357" i="12"/>
  <c r="G356" i="12"/>
  <c r="G360" i="12" s="1"/>
  <c r="G355" i="12"/>
  <c r="G354" i="12"/>
  <c r="G353" i="12"/>
  <c r="G352" i="12"/>
  <c r="G351" i="12"/>
  <c r="G350" i="12"/>
  <c r="G349" i="12"/>
  <c r="G348" i="12"/>
  <c r="G347" i="12"/>
  <c r="G346" i="12" s="1"/>
  <c r="G344" i="12"/>
  <c r="G343" i="12"/>
  <c r="G342" i="12"/>
  <c r="G345" i="12" s="1"/>
  <c r="G341" i="12"/>
  <c r="G340" i="12"/>
  <c r="G339" i="12"/>
  <c r="G338" i="12"/>
  <c r="G337" i="12"/>
  <c r="G336" i="12"/>
  <c r="G335" i="12"/>
  <c r="G334" i="12"/>
  <c r="G333" i="12"/>
  <c r="G332" i="12"/>
  <c r="G331" i="12" s="1"/>
  <c r="G329" i="12"/>
  <c r="G328" i="12"/>
  <c r="G327" i="12"/>
  <c r="G326" i="12"/>
  <c r="G330" i="12" s="1"/>
  <c r="G325" i="12"/>
  <c r="G324" i="12"/>
  <c r="G323" i="12"/>
  <c r="G322" i="12"/>
  <c r="G321" i="12"/>
  <c r="G320" i="12"/>
  <c r="G319" i="12"/>
  <c r="G318" i="12"/>
  <c r="G317" i="12"/>
  <c r="G316" i="12"/>
  <c r="G315" i="12"/>
  <c r="G314" i="12"/>
  <c r="G313" i="12"/>
  <c r="G312" i="12"/>
  <c r="G311" i="12"/>
  <c r="G310" i="12"/>
  <c r="G309" i="12"/>
  <c r="G308" i="12"/>
  <c r="G307" i="12"/>
  <c r="G306" i="12"/>
  <c r="G305" i="12"/>
  <c r="G304" i="12"/>
  <c r="G303" i="12"/>
  <c r="G302" i="12"/>
  <c r="G301" i="12" s="1"/>
  <c r="G300" i="12"/>
  <c r="G299" i="12"/>
  <c r="G298" i="12"/>
  <c r="G297" i="12"/>
  <c r="G296" i="12"/>
  <c r="G295" i="12"/>
  <c r="G294" i="12"/>
  <c r="G293" i="12"/>
  <c r="G292" i="12"/>
  <c r="G291" i="12"/>
  <c r="G290" i="12"/>
  <c r="G289" i="12"/>
  <c r="G288" i="12"/>
  <c r="G287" i="12"/>
  <c r="G286" i="12"/>
  <c r="G284" i="12"/>
  <c r="G283" i="12"/>
  <c r="G282" i="12"/>
  <c r="G281" i="12"/>
  <c r="G285" i="12" s="1"/>
  <c r="G280" i="12"/>
  <c r="G279" i="12"/>
  <c r="G278" i="12"/>
  <c r="G277" i="12"/>
  <c r="G276" i="12"/>
  <c r="G275" i="12"/>
  <c r="G274" i="12"/>
  <c r="G273" i="12"/>
  <c r="G271" i="12" s="1"/>
  <c r="G272" i="12"/>
  <c r="G270" i="12"/>
  <c r="G269" i="12"/>
  <c r="G268" i="12"/>
  <c r="G267" i="12"/>
  <c r="G266" i="12"/>
  <c r="G265" i="12"/>
  <c r="G264" i="12"/>
  <c r="G263" i="12"/>
  <c r="G262" i="12"/>
  <c r="G261" i="12"/>
  <c r="G260" i="12"/>
  <c r="G259" i="12"/>
  <c r="G258" i="12"/>
  <c r="G257" i="12"/>
  <c r="G256" i="12" s="1"/>
  <c r="G254" i="12"/>
  <c r="G253" i="12"/>
  <c r="G252" i="12"/>
  <c r="G251" i="12"/>
  <c r="G255" i="12" s="1"/>
  <c r="G250" i="12"/>
  <c r="G249" i="12"/>
  <c r="G248" i="12"/>
  <c r="G247" i="12"/>
  <c r="G246" i="12"/>
  <c r="G245" i="12"/>
  <c r="G244" i="12"/>
  <c r="G241" i="12" s="1"/>
  <c r="G243" i="12"/>
  <c r="G242" i="12"/>
  <c r="G239" i="12"/>
  <c r="G238" i="12"/>
  <c r="G237" i="12"/>
  <c r="G236" i="12"/>
  <c r="G240" i="12" s="1"/>
  <c r="G235" i="12"/>
  <c r="G234" i="12"/>
  <c r="G233" i="12"/>
  <c r="G232" i="12"/>
  <c r="G231" i="12"/>
  <c r="G230" i="12"/>
  <c r="G229" i="12"/>
  <c r="G228" i="12"/>
  <c r="G227" i="12"/>
  <c r="G226" i="12" s="1"/>
  <c r="G224" i="12"/>
  <c r="G223" i="12"/>
  <c r="G222" i="12"/>
  <c r="G225" i="12" s="1"/>
  <c r="G221" i="12"/>
  <c r="G220" i="12"/>
  <c r="G219" i="12"/>
  <c r="G218" i="12"/>
  <c r="G217" i="12"/>
  <c r="G216" i="12"/>
  <c r="G215" i="12"/>
  <c r="G214" i="12"/>
  <c r="G213" i="12"/>
  <c r="G212" i="12"/>
  <c r="G211" i="12" s="1"/>
  <c r="G209" i="12"/>
  <c r="G208" i="12"/>
  <c r="G207" i="12"/>
  <c r="G206" i="12"/>
  <c r="G210" i="12" s="1"/>
  <c r="G205" i="12"/>
  <c r="G204" i="12"/>
  <c r="G203" i="12"/>
  <c r="G202" i="12"/>
  <c r="G201" i="12"/>
  <c r="G200" i="12"/>
  <c r="G199" i="12"/>
  <c r="G198" i="12"/>
  <c r="G197" i="12"/>
  <c r="G196" i="12"/>
  <c r="G195" i="12"/>
  <c r="G194" i="12"/>
  <c r="G193" i="12"/>
  <c r="G192" i="12"/>
  <c r="G191" i="12"/>
  <c r="G190" i="12"/>
  <c r="G189" i="12"/>
  <c r="G188" i="12"/>
  <c r="G187" i="12"/>
  <c r="G186" i="12"/>
  <c r="G185" i="12"/>
  <c r="G184" i="12"/>
  <c r="G183" i="12"/>
  <c r="G182" i="12"/>
  <c r="G181" i="12" s="1"/>
  <c r="G180" i="12"/>
  <c r="G179" i="12"/>
  <c r="G178" i="12"/>
  <c r="G177" i="12"/>
  <c r="G176" i="12"/>
  <c r="G175" i="12"/>
  <c r="G174" i="12"/>
  <c r="G173" i="12"/>
  <c r="G172" i="12"/>
  <c r="G171" i="12"/>
  <c r="G170" i="12"/>
  <c r="G169" i="12"/>
  <c r="G168" i="12"/>
  <c r="G167" i="12"/>
  <c r="G166" i="12"/>
  <c r="G164" i="12"/>
  <c r="G163" i="12"/>
  <c r="G162" i="12"/>
  <c r="G161" i="12"/>
  <c r="G165" i="12" s="1"/>
  <c r="G160" i="12"/>
  <c r="G159" i="12"/>
  <c r="G158" i="12"/>
  <c r="G157" i="12"/>
  <c r="G156" i="12"/>
  <c r="G155" i="12"/>
  <c r="G154" i="12"/>
  <c r="G153" i="12"/>
  <c r="G152" i="12"/>
  <c r="G151" i="12" s="1"/>
  <c r="G150" i="12"/>
  <c r="G149" i="12"/>
  <c r="G148" i="12"/>
  <c r="G147" i="12"/>
  <c r="G146" i="12"/>
  <c r="G145" i="12"/>
  <c r="G144" i="12"/>
  <c r="G143" i="12"/>
  <c r="G142" i="12"/>
  <c r="G141" i="12"/>
  <c r="G140" i="12"/>
  <c r="G139" i="12"/>
  <c r="G138" i="12"/>
  <c r="G137" i="12"/>
  <c r="G136" i="12" s="1"/>
  <c r="G134" i="12"/>
  <c r="G133" i="12"/>
  <c r="G132" i="12"/>
  <c r="G131" i="12"/>
  <c r="G135" i="12" s="1"/>
  <c r="G130" i="12"/>
  <c r="G129" i="12"/>
  <c r="G128" i="12"/>
  <c r="G127" i="12"/>
  <c r="G126" i="12"/>
  <c r="G125" i="12"/>
  <c r="G124" i="12"/>
  <c r="G121" i="12" s="1"/>
  <c r="G123" i="12"/>
  <c r="G122" i="12"/>
  <c r="G119" i="12"/>
  <c r="G118" i="12"/>
  <c r="G117" i="12"/>
  <c r="G116" i="12"/>
  <c r="G120" i="12" s="1"/>
  <c r="G115" i="12"/>
  <c r="G114" i="12"/>
  <c r="G113" i="12"/>
  <c r="G112" i="12"/>
  <c r="G111" i="12"/>
  <c r="G110" i="12"/>
  <c r="G109" i="12"/>
  <c r="G108" i="12"/>
  <c r="G107" i="12"/>
  <c r="G106" i="12" s="1"/>
  <c r="G104" i="12"/>
  <c r="G103" i="12"/>
  <c r="G102" i="12"/>
  <c r="G105" i="12" s="1"/>
  <c r="G101" i="12"/>
  <c r="G100" i="12"/>
  <c r="G99" i="12"/>
  <c r="G98" i="12"/>
  <c r="G97" i="12"/>
  <c r="G96" i="12"/>
  <c r="G95" i="12"/>
  <c r="G94" i="12"/>
  <c r="G93" i="12"/>
  <c r="G92" i="12"/>
  <c r="G91" i="12" s="1"/>
  <c r="G89" i="12"/>
  <c r="G88" i="12"/>
  <c r="G87" i="12"/>
  <c r="G86" i="12"/>
  <c r="G90" i="12" s="1"/>
  <c r="G85" i="12"/>
  <c r="G84" i="12"/>
  <c r="G83" i="12"/>
  <c r="G82" i="12"/>
  <c r="G81" i="12"/>
  <c r="G80" i="12"/>
  <c r="G79" i="12"/>
  <c r="G78" i="12"/>
  <c r="G77" i="12"/>
  <c r="G76" i="12"/>
  <c r="G75" i="12"/>
  <c r="G74" i="12"/>
  <c r="G73" i="12"/>
  <c r="G72" i="12"/>
  <c r="G71" i="12"/>
  <c r="G70" i="12"/>
  <c r="G69" i="12"/>
  <c r="G68" i="12"/>
  <c r="G67" i="12"/>
  <c r="G66" i="12"/>
  <c r="G65" i="12"/>
  <c r="G64" i="12"/>
  <c r="G63" i="12"/>
  <c r="G62" i="12"/>
  <c r="G61" i="12" s="1"/>
  <c r="G60" i="12"/>
  <c r="G59" i="12"/>
  <c r="G58" i="12"/>
  <c r="G57" i="12"/>
  <c r="G56" i="12"/>
  <c r="G55" i="12"/>
  <c r="G54" i="12"/>
  <c r="G53" i="12"/>
  <c r="G52" i="12"/>
  <c r="G51" i="12"/>
  <c r="G50" i="12"/>
  <c r="G49" i="12"/>
  <c r="G48" i="12"/>
  <c r="G47" i="12"/>
  <c r="G46" i="12"/>
  <c r="G44" i="12"/>
  <c r="G43" i="12"/>
  <c r="G42" i="12"/>
  <c r="G41" i="12"/>
  <c r="G45" i="12" s="1"/>
  <c r="G40" i="12"/>
  <c r="G39" i="12"/>
  <c r="G38" i="12"/>
  <c r="G37" i="12"/>
  <c r="G36" i="12"/>
  <c r="G35" i="12"/>
  <c r="G34" i="12"/>
  <c r="G33" i="12"/>
  <c r="G32" i="12"/>
  <c r="G31" i="12" s="1"/>
  <c r="G30" i="12"/>
  <c r="G29" i="12"/>
  <c r="G28" i="12"/>
  <c r="G27" i="12"/>
  <c r="G26" i="12"/>
  <c r="G25" i="12"/>
  <c r="G24" i="12"/>
  <c r="G23" i="12"/>
  <c r="G22" i="12"/>
  <c r="G21" i="12"/>
  <c r="G20" i="12"/>
  <c r="G19" i="12"/>
  <c r="G18" i="12"/>
  <c r="G17" i="12"/>
  <c r="G16" i="12" s="1"/>
  <c r="G14" i="12"/>
  <c r="G13" i="12"/>
  <c r="G12" i="12"/>
  <c r="G11" i="12"/>
  <c r="G15" i="12" s="1"/>
  <c r="G10" i="12"/>
  <c r="G9" i="12"/>
  <c r="G8" i="12"/>
  <c r="G7" i="12"/>
  <c r="G6" i="12"/>
  <c r="G5" i="12" s="1"/>
  <c r="C5" i="14" s="1"/>
  <c r="C7" i="14" s="1"/>
  <c r="G475" i="11"/>
  <c r="G474" i="11"/>
  <c r="G473" i="11"/>
  <c r="G472" i="11"/>
  <c r="G471" i="11"/>
  <c r="G470" i="11"/>
  <c r="G469" i="11"/>
  <c r="G468" i="11"/>
  <c r="G466" i="11" s="1"/>
  <c r="G467" i="11"/>
  <c r="G464" i="11"/>
  <c r="G463" i="11"/>
  <c r="G462" i="11"/>
  <c r="G461" i="11"/>
  <c r="G465" i="11" s="1"/>
  <c r="G460" i="11"/>
  <c r="G459" i="11"/>
  <c r="G458" i="11"/>
  <c r="G457" i="11"/>
  <c r="G456" i="11"/>
  <c r="G455" i="11"/>
  <c r="G454" i="11"/>
  <c r="G453" i="11"/>
  <c r="G452" i="11"/>
  <c r="G451" i="11" s="1"/>
  <c r="G449" i="11"/>
  <c r="G448" i="11"/>
  <c r="G447" i="11"/>
  <c r="G446" i="11"/>
  <c r="G450" i="11" s="1"/>
  <c r="G445" i="11"/>
  <c r="G444" i="11"/>
  <c r="G443" i="11"/>
  <c r="G442" i="11"/>
  <c r="G441" i="11"/>
  <c r="G440" i="11"/>
  <c r="G439" i="11"/>
  <c r="G438" i="11"/>
  <c r="G436" i="11" s="1"/>
  <c r="G437" i="11"/>
  <c r="G435" i="11"/>
  <c r="G434" i="11"/>
  <c r="G433" i="11"/>
  <c r="G432" i="11"/>
  <c r="G431" i="11"/>
  <c r="G430" i="11"/>
  <c r="G429" i="11"/>
  <c r="G428" i="11"/>
  <c r="G427" i="11"/>
  <c r="G426" i="11"/>
  <c r="G425" i="11"/>
  <c r="G424" i="11"/>
  <c r="G423" i="11"/>
  <c r="G422" i="11"/>
  <c r="G421" i="11" s="1"/>
  <c r="G420" i="11"/>
  <c r="G419" i="11"/>
  <c r="G418" i="11"/>
  <c r="G417" i="11"/>
  <c r="G416" i="11"/>
  <c r="G415" i="11"/>
  <c r="G414" i="11"/>
  <c r="G413" i="11"/>
  <c r="G412" i="11"/>
  <c r="G411" i="11"/>
  <c r="G410" i="11"/>
  <c r="G409" i="11"/>
  <c r="G408" i="11"/>
  <c r="G407" i="11"/>
  <c r="G406" i="11"/>
  <c r="G405" i="11"/>
  <c r="G404" i="11"/>
  <c r="G403" i="11"/>
  <c r="G402" i="11"/>
  <c r="G401" i="11"/>
  <c r="G400" i="11"/>
  <c r="G399" i="11"/>
  <c r="G398" i="11"/>
  <c r="G397" i="11"/>
  <c r="G396" i="11"/>
  <c r="G395" i="11"/>
  <c r="G394" i="11"/>
  <c r="G393" i="11"/>
  <c r="G392" i="11"/>
  <c r="G391" i="11" s="1"/>
  <c r="G390" i="11"/>
  <c r="G389" i="11"/>
  <c r="G388" i="11"/>
  <c r="G387" i="11"/>
  <c r="G386" i="11"/>
  <c r="G385" i="11"/>
  <c r="G384" i="11"/>
  <c r="G383" i="11"/>
  <c r="G382" i="11"/>
  <c r="G381" i="11"/>
  <c r="G380" i="11"/>
  <c r="G379" i="11"/>
  <c r="G378" i="11"/>
  <c r="G377" i="11"/>
  <c r="G376" i="11" s="1"/>
  <c r="G374" i="11"/>
  <c r="G373" i="11"/>
  <c r="G372" i="11"/>
  <c r="G375" i="11" s="1"/>
  <c r="G371" i="11"/>
  <c r="G370" i="11"/>
  <c r="G369" i="11"/>
  <c r="G368" i="11"/>
  <c r="G367" i="11"/>
  <c r="G366" i="11"/>
  <c r="G365" i="11"/>
  <c r="G364" i="11"/>
  <c r="G363" i="11"/>
  <c r="G362" i="11"/>
  <c r="G361" i="11" s="1"/>
  <c r="G359" i="11"/>
  <c r="G358" i="11"/>
  <c r="G357" i="11"/>
  <c r="G356" i="11"/>
  <c r="G360" i="11" s="1"/>
  <c r="G355" i="11"/>
  <c r="G354" i="11"/>
  <c r="G353" i="11"/>
  <c r="G352" i="11"/>
  <c r="G351" i="11"/>
  <c r="G350" i="11"/>
  <c r="G349" i="11"/>
  <c r="G348" i="11"/>
  <c r="G347" i="11"/>
  <c r="G346" i="11" s="1"/>
  <c r="G344" i="11"/>
  <c r="G343" i="11"/>
  <c r="G342" i="11"/>
  <c r="G341" i="11"/>
  <c r="G345" i="11" s="1"/>
  <c r="G340" i="11"/>
  <c r="G339" i="11"/>
  <c r="G338" i="11"/>
  <c r="G337" i="11"/>
  <c r="G336" i="11"/>
  <c r="G335" i="11"/>
  <c r="G334" i="11"/>
  <c r="G333" i="11"/>
  <c r="G332" i="11"/>
  <c r="G331" i="11" s="1"/>
  <c r="G329" i="11"/>
  <c r="G328" i="11"/>
  <c r="G327" i="11"/>
  <c r="G326" i="11"/>
  <c r="G330" i="11" s="1"/>
  <c r="G325" i="11"/>
  <c r="G324" i="11"/>
  <c r="G323" i="11"/>
  <c r="G322" i="11"/>
  <c r="G321" i="11"/>
  <c r="G320" i="11"/>
  <c r="G319" i="11"/>
  <c r="G318" i="11"/>
  <c r="G317" i="11"/>
  <c r="G316" i="11"/>
  <c r="G314" i="11"/>
  <c r="G313" i="11"/>
  <c r="G312" i="11"/>
  <c r="G311" i="11"/>
  <c r="G315" i="11" s="1"/>
  <c r="G310" i="11"/>
  <c r="G309" i="11"/>
  <c r="G308" i="11"/>
  <c r="G307" i="11"/>
  <c r="G306" i="11"/>
  <c r="G305" i="11"/>
  <c r="G304" i="11"/>
  <c r="G303" i="11"/>
  <c r="G302" i="11"/>
  <c r="G301" i="11" s="1"/>
  <c r="G300" i="11"/>
  <c r="G299" i="11"/>
  <c r="G298" i="11"/>
  <c r="G297" i="11"/>
  <c r="G296" i="11"/>
  <c r="G295" i="11"/>
  <c r="G294" i="11"/>
  <c r="G293" i="11"/>
  <c r="G292" i="11"/>
  <c r="G291" i="11"/>
  <c r="G290" i="11"/>
  <c r="G289" i="11"/>
  <c r="G288" i="11"/>
  <c r="G287" i="11"/>
  <c r="G286" i="11"/>
  <c r="G284" i="11"/>
  <c r="G283" i="11"/>
  <c r="G282" i="11"/>
  <c r="G281" i="11"/>
  <c r="G285" i="11" s="1"/>
  <c r="G280" i="11"/>
  <c r="G279" i="11"/>
  <c r="G278" i="11"/>
  <c r="G277" i="11"/>
  <c r="G276" i="11"/>
  <c r="G275" i="11"/>
  <c r="G274" i="11"/>
  <c r="G273" i="11"/>
  <c r="G272" i="11"/>
  <c r="G271" i="11" s="1"/>
  <c r="G270" i="11"/>
  <c r="G269" i="11"/>
  <c r="G268" i="11"/>
  <c r="G267" i="11"/>
  <c r="G266" i="11"/>
  <c r="G265" i="11"/>
  <c r="G264" i="11"/>
  <c r="G263" i="11"/>
  <c r="G262" i="11"/>
  <c r="G261" i="11"/>
  <c r="G260" i="11"/>
  <c r="G259" i="11"/>
  <c r="G256" i="11" s="1"/>
  <c r="G258" i="11"/>
  <c r="G257" i="11"/>
  <c r="G254" i="11"/>
  <c r="G253" i="11"/>
  <c r="G252" i="11"/>
  <c r="G251" i="11"/>
  <c r="G255" i="11" s="1"/>
  <c r="G250" i="11"/>
  <c r="G249" i="11"/>
  <c r="G248" i="11"/>
  <c r="G247" i="11"/>
  <c r="G246" i="11"/>
  <c r="G245" i="11"/>
  <c r="G244" i="11"/>
  <c r="G243" i="11"/>
  <c r="G242" i="11"/>
  <c r="G241" i="11" s="1"/>
  <c r="G239" i="11"/>
  <c r="G238" i="11"/>
  <c r="G237" i="11"/>
  <c r="G236" i="11"/>
  <c r="G240" i="11" s="1"/>
  <c r="G235" i="11"/>
  <c r="G234" i="11"/>
  <c r="G233" i="11"/>
  <c r="G232" i="11"/>
  <c r="G231" i="11"/>
  <c r="G230" i="11"/>
  <c r="G229" i="11"/>
  <c r="G228" i="11"/>
  <c r="G227" i="11"/>
  <c r="G226" i="11" s="1"/>
  <c r="G224" i="11"/>
  <c r="G223" i="11"/>
  <c r="G222" i="11"/>
  <c r="G221" i="11"/>
  <c r="G225" i="11" s="1"/>
  <c r="G220" i="11"/>
  <c r="G219" i="11"/>
  <c r="G218" i="11"/>
  <c r="G217" i="11"/>
  <c r="G216" i="11"/>
  <c r="G215" i="11"/>
  <c r="G214" i="11"/>
  <c r="G213" i="11"/>
  <c r="G212" i="11"/>
  <c r="G211" i="11" s="1"/>
  <c r="G209" i="11"/>
  <c r="G208" i="11"/>
  <c r="G207" i="11"/>
  <c r="G206" i="11"/>
  <c r="G210" i="11" s="1"/>
  <c r="G205" i="11"/>
  <c r="G204" i="11"/>
  <c r="G203" i="11"/>
  <c r="G202" i="11"/>
  <c r="G201" i="11"/>
  <c r="G200" i="11"/>
  <c r="G199" i="11"/>
  <c r="G198" i="11"/>
  <c r="G197" i="11"/>
  <c r="G196" i="11"/>
  <c r="G194" i="11"/>
  <c r="G193" i="11"/>
  <c r="G192" i="11"/>
  <c r="G191" i="11"/>
  <c r="G195" i="11" s="1"/>
  <c r="G190" i="11"/>
  <c r="G189" i="11"/>
  <c r="G188" i="11"/>
  <c r="G187" i="11"/>
  <c r="G186" i="11"/>
  <c r="G185" i="11"/>
  <c r="G184" i="11"/>
  <c r="G183" i="11"/>
  <c r="G182" i="11"/>
  <c r="G181" i="11" s="1"/>
  <c r="G180" i="11"/>
  <c r="G179" i="11"/>
  <c r="G178" i="11"/>
  <c r="G177" i="11"/>
  <c r="G176" i="11"/>
  <c r="G175" i="11"/>
  <c r="G174" i="11"/>
  <c r="G173" i="11"/>
  <c r="G172" i="11"/>
  <c r="G171" i="11"/>
  <c r="G170" i="11"/>
  <c r="G169" i="11"/>
  <c r="G168" i="11"/>
  <c r="G167" i="11"/>
  <c r="G166" i="11"/>
  <c r="G164" i="11"/>
  <c r="G163" i="11"/>
  <c r="G162" i="11"/>
  <c r="G161" i="11"/>
  <c r="G165" i="11" s="1"/>
  <c r="G160" i="11"/>
  <c r="G159" i="11"/>
  <c r="G158" i="11"/>
  <c r="G157" i="11"/>
  <c r="G156" i="11"/>
  <c r="G155" i="11"/>
  <c r="G154" i="11"/>
  <c r="G153" i="11"/>
  <c r="G152" i="11"/>
  <c r="G151" i="11" s="1"/>
  <c r="G150" i="11"/>
  <c r="G149" i="11"/>
  <c r="G148" i="11"/>
  <c r="G147" i="11"/>
  <c r="G146" i="11"/>
  <c r="G145" i="11"/>
  <c r="G144" i="11"/>
  <c r="G143" i="11"/>
  <c r="G142" i="11"/>
  <c r="G141" i="11"/>
  <c r="G140" i="11"/>
  <c r="G139" i="11"/>
  <c r="G136" i="11" s="1"/>
  <c r="G138" i="11"/>
  <c r="G137" i="11"/>
  <c r="G134" i="11"/>
  <c r="G133" i="11"/>
  <c r="G132" i="11"/>
  <c r="G131" i="11"/>
  <c r="G135" i="11" s="1"/>
  <c r="G130" i="11"/>
  <c r="G129" i="11"/>
  <c r="G128" i="11"/>
  <c r="G127" i="11"/>
  <c r="G126" i="11"/>
  <c r="G125" i="11"/>
  <c r="G124" i="11"/>
  <c r="G123" i="11"/>
  <c r="G122" i="11"/>
  <c r="G121" i="11" s="1"/>
  <c r="G119" i="11"/>
  <c r="G118" i="11"/>
  <c r="G117" i="11"/>
  <c r="G116" i="11"/>
  <c r="G120" i="11" s="1"/>
  <c r="G115" i="11"/>
  <c r="G114" i="11"/>
  <c r="G113" i="11"/>
  <c r="G112" i="11"/>
  <c r="G111" i="11"/>
  <c r="G110" i="11"/>
  <c r="G109" i="11"/>
  <c r="G108" i="11"/>
  <c r="G107" i="11"/>
  <c r="G106" i="11" s="1"/>
  <c r="G104" i="11"/>
  <c r="G103" i="11"/>
  <c r="G102" i="11"/>
  <c r="G101" i="11"/>
  <c r="G105" i="11" s="1"/>
  <c r="G100" i="11"/>
  <c r="G99" i="11"/>
  <c r="G98" i="11"/>
  <c r="G97" i="11"/>
  <c r="G96" i="11"/>
  <c r="G95" i="11"/>
  <c r="G94" i="11"/>
  <c r="G93" i="11"/>
  <c r="G92" i="11"/>
  <c r="G91" i="11" s="1"/>
  <c r="G89" i="11"/>
  <c r="G88" i="11"/>
  <c r="G87" i="11"/>
  <c r="G86" i="11"/>
  <c r="G90" i="11" s="1"/>
  <c r="G85" i="11"/>
  <c r="G84" i="11"/>
  <c r="G83" i="11"/>
  <c r="G82" i="11"/>
  <c r="G81" i="11"/>
  <c r="G80" i="11"/>
  <c r="G79" i="11"/>
  <c r="G78" i="11"/>
  <c r="G77" i="11"/>
  <c r="G76" i="11"/>
  <c r="G74" i="11"/>
  <c r="G73" i="11"/>
  <c r="G72" i="11"/>
  <c r="G71" i="11"/>
  <c r="G75" i="11" s="1"/>
  <c r="G70" i="11"/>
  <c r="G69" i="11"/>
  <c r="G68" i="11"/>
  <c r="G67" i="11"/>
  <c r="G66" i="11"/>
  <c r="G65" i="11"/>
  <c r="G64" i="11"/>
  <c r="G63" i="11"/>
  <c r="G62" i="11"/>
  <c r="G61" i="11" s="1"/>
  <c r="G60" i="11"/>
  <c r="G59" i="11"/>
  <c r="G58" i="11"/>
  <c r="G57" i="11"/>
  <c r="G56" i="11"/>
  <c r="G55" i="11"/>
  <c r="G54" i="11"/>
  <c r="G53" i="11"/>
  <c r="G52" i="11"/>
  <c r="G51" i="11"/>
  <c r="G50" i="11"/>
  <c r="G49" i="11"/>
  <c r="G48" i="11"/>
  <c r="G47" i="11"/>
  <c r="G46" i="11"/>
  <c r="G44" i="11"/>
  <c r="G43" i="11"/>
  <c r="G42" i="11"/>
  <c r="G41" i="11"/>
  <c r="G45" i="11" s="1"/>
  <c r="G40" i="11"/>
  <c r="G39" i="11"/>
  <c r="G38" i="11"/>
  <c r="G37" i="11"/>
  <c r="G36" i="11"/>
  <c r="G35" i="11"/>
  <c r="G34" i="11"/>
  <c r="G33" i="11"/>
  <c r="G32" i="11"/>
  <c r="G31" i="11" s="1"/>
  <c r="G30" i="11"/>
  <c r="G29" i="11"/>
  <c r="G28" i="11"/>
  <c r="G27" i="11"/>
  <c r="G26" i="11"/>
  <c r="G25" i="11"/>
  <c r="G24" i="11"/>
  <c r="G23" i="11"/>
  <c r="G22" i="11"/>
  <c r="G21" i="11"/>
  <c r="G20" i="11"/>
  <c r="G19" i="11"/>
  <c r="G18" i="11"/>
  <c r="G17" i="11"/>
  <c r="G16" i="11"/>
  <c r="G14" i="11"/>
  <c r="G13" i="11"/>
  <c r="G12" i="11"/>
  <c r="G11" i="11"/>
  <c r="G15" i="11" s="1"/>
  <c r="G10" i="11"/>
  <c r="G9" i="11"/>
  <c r="G8" i="11"/>
  <c r="G7" i="11"/>
  <c r="G6" i="11"/>
  <c r="G5" i="11" s="1"/>
  <c r="G475" i="7"/>
  <c r="G474" i="7"/>
  <c r="G473" i="7"/>
  <c r="G472" i="7"/>
  <c r="G471" i="7"/>
  <c r="G470" i="7"/>
  <c r="G469" i="7"/>
  <c r="G468" i="7"/>
  <c r="G467" i="7"/>
  <c r="G466" i="7" s="1"/>
  <c r="G464" i="7"/>
  <c r="G463" i="7"/>
  <c r="G462" i="7"/>
  <c r="G461" i="7"/>
  <c r="G465" i="7" s="1"/>
  <c r="G460" i="7"/>
  <c r="G459" i="7"/>
  <c r="G458" i="7"/>
  <c r="G457" i="7"/>
  <c r="G456" i="7"/>
  <c r="G455" i="7"/>
  <c r="G454" i="7"/>
  <c r="G453" i="7"/>
  <c r="G451" i="7" s="1"/>
  <c r="G452" i="7"/>
  <c r="G450" i="7"/>
  <c r="G449" i="7"/>
  <c r="G448" i="7"/>
  <c r="G447" i="7"/>
  <c r="G446" i="7"/>
  <c r="G445" i="7"/>
  <c r="G444" i="7"/>
  <c r="G443" i="7"/>
  <c r="G442" i="7"/>
  <c r="G441" i="7"/>
  <c r="G440" i="7"/>
  <c r="G439" i="7"/>
  <c r="G438" i="7"/>
  <c r="G436" i="7" s="1"/>
  <c r="G437" i="7"/>
  <c r="G434" i="7"/>
  <c r="G433" i="7"/>
  <c r="G432" i="7"/>
  <c r="G431" i="7"/>
  <c r="G435" i="7" s="1"/>
  <c r="G430" i="7"/>
  <c r="G429" i="7"/>
  <c r="G428" i="7"/>
  <c r="G427" i="7"/>
  <c r="G426" i="7"/>
  <c r="G425" i="7"/>
  <c r="G424" i="7"/>
  <c r="G423" i="7"/>
  <c r="G422" i="7"/>
  <c r="G421" i="7" s="1"/>
  <c r="G419" i="7"/>
  <c r="G418" i="7"/>
  <c r="G417" i="7"/>
  <c r="G416" i="7"/>
  <c r="G420" i="7" s="1"/>
  <c r="G415" i="7"/>
  <c r="G414" i="7"/>
  <c r="G413" i="7"/>
  <c r="G412" i="7"/>
  <c r="G411" i="7"/>
  <c r="G410" i="7"/>
  <c r="G409" i="7"/>
  <c r="G408" i="7"/>
  <c r="G406" i="7" s="1"/>
  <c r="G407" i="7"/>
  <c r="G404" i="7"/>
  <c r="G403" i="7"/>
  <c r="G402" i="7"/>
  <c r="G401" i="7"/>
  <c r="G405" i="7" s="1"/>
  <c r="G400" i="7"/>
  <c r="G399" i="7"/>
  <c r="G398" i="7"/>
  <c r="G397" i="7"/>
  <c r="G396" i="7"/>
  <c r="G395" i="7"/>
  <c r="G394" i="7"/>
  <c r="G393" i="7"/>
  <c r="G391" i="7" s="1"/>
  <c r="G392" i="7"/>
  <c r="G389" i="7"/>
  <c r="G388" i="7"/>
  <c r="G387" i="7"/>
  <c r="G386" i="7"/>
  <c r="G390" i="7" s="1"/>
  <c r="G385" i="7"/>
  <c r="G384" i="7"/>
  <c r="G383" i="7"/>
  <c r="G382" i="7"/>
  <c r="G381" i="7"/>
  <c r="G380" i="7"/>
  <c r="G379" i="7"/>
  <c r="G378" i="7"/>
  <c r="G377" i="7"/>
  <c r="G376" i="7" s="1"/>
  <c r="G375" i="7"/>
  <c r="G374" i="7"/>
  <c r="G373" i="7"/>
  <c r="G372" i="7"/>
  <c r="G371" i="7"/>
  <c r="G370" i="7"/>
  <c r="G369" i="7"/>
  <c r="G368" i="7"/>
  <c r="G367" i="7"/>
  <c r="G366" i="7"/>
  <c r="G365" i="7"/>
  <c r="G364" i="7"/>
  <c r="G363" i="7"/>
  <c r="G362" i="7"/>
  <c r="G361" i="7" s="1"/>
  <c r="G359" i="7"/>
  <c r="G358" i="7"/>
  <c r="G357" i="7"/>
  <c r="G356" i="7"/>
  <c r="G360" i="7" s="1"/>
  <c r="G355" i="7"/>
  <c r="G354" i="7"/>
  <c r="G353" i="7"/>
  <c r="G352" i="7"/>
  <c r="G351" i="7"/>
  <c r="G350" i="7"/>
  <c r="G349" i="7"/>
  <c r="G348" i="7"/>
  <c r="G347" i="7"/>
  <c r="G346" i="7" s="1"/>
  <c r="G344" i="7"/>
  <c r="G343" i="7"/>
  <c r="G342" i="7"/>
  <c r="G341" i="7"/>
  <c r="G345" i="7" s="1"/>
  <c r="G340" i="7"/>
  <c r="G339" i="7"/>
  <c r="G338" i="7"/>
  <c r="G337" i="7"/>
  <c r="G336" i="7"/>
  <c r="G335" i="7"/>
  <c r="G334" i="7"/>
  <c r="G333" i="7"/>
  <c r="G331" i="7" s="1"/>
  <c r="G332" i="7"/>
  <c r="G330" i="7"/>
  <c r="G329" i="7"/>
  <c r="G328" i="7"/>
  <c r="G327" i="7"/>
  <c r="G326" i="7"/>
  <c r="G325" i="7"/>
  <c r="G324" i="7"/>
  <c r="G323" i="7"/>
  <c r="G322" i="7"/>
  <c r="G321" i="7"/>
  <c r="G320" i="7"/>
  <c r="G319" i="7"/>
  <c r="G318" i="7"/>
  <c r="G317" i="7"/>
  <c r="G316" i="7" s="1"/>
  <c r="G315" i="7"/>
  <c r="G314" i="7"/>
  <c r="G313" i="7"/>
  <c r="G312" i="7"/>
  <c r="G311" i="7"/>
  <c r="G310" i="7"/>
  <c r="G309" i="7"/>
  <c r="G308" i="7"/>
  <c r="G307" i="7"/>
  <c r="G306" i="7"/>
  <c r="G305" i="7"/>
  <c r="G304" i="7"/>
  <c r="G303" i="7"/>
  <c r="G302" i="7"/>
  <c r="G301" i="7" s="1"/>
  <c r="G299" i="7"/>
  <c r="G298" i="7"/>
  <c r="G297" i="7"/>
  <c r="G296" i="7"/>
  <c r="G300" i="7" s="1"/>
  <c r="G295" i="7"/>
  <c r="G294" i="7"/>
  <c r="G293" i="7"/>
  <c r="G292" i="7"/>
  <c r="G291" i="7"/>
  <c r="G290" i="7"/>
  <c r="G289" i="7"/>
  <c r="G288" i="7"/>
  <c r="G287" i="7"/>
  <c r="G286" i="7" s="1"/>
  <c r="G284" i="7"/>
  <c r="G283" i="7"/>
  <c r="G282" i="7"/>
  <c r="G281" i="7"/>
  <c r="G285" i="7" s="1"/>
  <c r="G280" i="7"/>
  <c r="G279" i="7"/>
  <c r="G278" i="7"/>
  <c r="G277" i="7"/>
  <c r="G276" i="7"/>
  <c r="G275" i="7"/>
  <c r="G274" i="7"/>
  <c r="G273" i="7"/>
  <c r="G271" i="7" s="1"/>
  <c r="G272" i="7"/>
  <c r="G270" i="7"/>
  <c r="G269" i="7"/>
  <c r="G268" i="7"/>
  <c r="G267" i="7"/>
  <c r="G266" i="7"/>
  <c r="G265" i="7"/>
  <c r="G264" i="7"/>
  <c r="G263" i="7"/>
  <c r="G262" i="7"/>
  <c r="G261" i="7"/>
  <c r="G260" i="7"/>
  <c r="G259" i="7"/>
  <c r="G258" i="7"/>
  <c r="G257" i="7"/>
  <c r="G256" i="7" s="1"/>
  <c r="G254" i="7"/>
  <c r="G253" i="7"/>
  <c r="G252" i="7"/>
  <c r="G251" i="7"/>
  <c r="G255" i="7" s="1"/>
  <c r="G250" i="7"/>
  <c r="G249" i="7"/>
  <c r="G248" i="7"/>
  <c r="G247" i="7"/>
  <c r="G246" i="7"/>
  <c r="G245" i="7"/>
  <c r="G244" i="7"/>
  <c r="G243" i="7"/>
  <c r="G242" i="7"/>
  <c r="G241" i="7" s="1"/>
  <c r="G239" i="7"/>
  <c r="G238" i="7"/>
  <c r="G237" i="7"/>
  <c r="G240" i="7" s="1"/>
  <c r="G236" i="7"/>
  <c r="G235" i="7"/>
  <c r="G234" i="7"/>
  <c r="G233" i="7"/>
  <c r="G232" i="7"/>
  <c r="G231" i="7"/>
  <c r="G230" i="7"/>
  <c r="G229" i="7"/>
  <c r="G228" i="7"/>
  <c r="G227" i="7"/>
  <c r="G226" i="7" s="1"/>
  <c r="G224" i="7"/>
  <c r="G223" i="7"/>
  <c r="G222" i="7"/>
  <c r="G225" i="7" s="1"/>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s="1"/>
  <c r="G194" i="7"/>
  <c r="G193" i="7"/>
  <c r="G192" i="7"/>
  <c r="G191" i="7"/>
  <c r="G195" i="7" s="1"/>
  <c r="G190" i="7"/>
  <c r="G189" i="7"/>
  <c r="G188" i="7"/>
  <c r="G187" i="7"/>
  <c r="G186" i="7"/>
  <c r="G185" i="7"/>
  <c r="G184" i="7"/>
  <c r="G183" i="7"/>
  <c r="G182" i="7"/>
  <c r="G181" i="7"/>
  <c r="G180" i="7"/>
  <c r="G179" i="7"/>
  <c r="G178" i="7"/>
  <c r="G177" i="7"/>
  <c r="G176" i="7"/>
  <c r="G175" i="7"/>
  <c r="G174" i="7"/>
  <c r="G173" i="7"/>
  <c r="G172" i="7"/>
  <c r="G171" i="7"/>
  <c r="G170" i="7"/>
  <c r="G169" i="7"/>
  <c r="G168" i="7"/>
  <c r="G167" i="7"/>
  <c r="G166" i="7" s="1"/>
  <c r="G165" i="7"/>
  <c r="G164" i="7"/>
  <c r="G163" i="7"/>
  <c r="G162" i="7"/>
  <c r="G161" i="7"/>
  <c r="G160" i="7"/>
  <c r="G159" i="7"/>
  <c r="G158" i="7"/>
  <c r="G157" i="7"/>
  <c r="G156" i="7"/>
  <c r="G155" i="7"/>
  <c r="G154" i="7"/>
  <c r="G153" i="7"/>
  <c r="G152" i="7"/>
  <c r="G151" i="7" s="1"/>
  <c r="G149" i="7"/>
  <c r="G148" i="7"/>
  <c r="G147" i="7"/>
  <c r="G146" i="7"/>
  <c r="G150" i="7" s="1"/>
  <c r="G145" i="7"/>
  <c r="G144" i="7"/>
  <c r="G143" i="7"/>
  <c r="G142" i="7"/>
  <c r="G141" i="7"/>
  <c r="G140" i="7"/>
  <c r="G139" i="7"/>
  <c r="G138" i="7"/>
  <c r="G136" i="7" s="1"/>
  <c r="G137" i="7"/>
  <c r="G135" i="7"/>
  <c r="G134" i="7"/>
  <c r="G133" i="7"/>
  <c r="G132" i="7"/>
  <c r="G131" i="7"/>
  <c r="G130" i="7"/>
  <c r="G129" i="7"/>
  <c r="G128" i="7"/>
  <c r="G127" i="7"/>
  <c r="G126" i="7"/>
  <c r="G125" i="7"/>
  <c r="G124" i="7"/>
  <c r="G123" i="7"/>
  <c r="G121" i="7" s="1"/>
  <c r="G122" i="7"/>
  <c r="G120" i="7"/>
  <c r="G119" i="7"/>
  <c r="G118" i="7"/>
  <c r="G117" i="7"/>
  <c r="G116" i="7"/>
  <c r="G115" i="7"/>
  <c r="G114" i="7"/>
  <c r="G113" i="7"/>
  <c r="G112" i="7"/>
  <c r="G111" i="7"/>
  <c r="G110" i="7"/>
  <c r="G109" i="7"/>
  <c r="G108" i="7"/>
  <c r="G107" i="7"/>
  <c r="G106" i="7" s="1"/>
  <c r="G104" i="7"/>
  <c r="G103" i="7"/>
  <c r="G102" i="7"/>
  <c r="G101" i="7"/>
  <c r="G105" i="7" s="1"/>
  <c r="G100" i="7"/>
  <c r="G99" i="7"/>
  <c r="G98" i="7"/>
  <c r="G97" i="7"/>
  <c r="G96" i="7"/>
  <c r="G95" i="7"/>
  <c r="G94" i="7"/>
  <c r="G93" i="7"/>
  <c r="G91" i="7" s="1"/>
  <c r="G92" i="7"/>
  <c r="G90" i="7"/>
  <c r="G89" i="7"/>
  <c r="G88" i="7"/>
  <c r="G87" i="7"/>
  <c r="G86" i="7"/>
  <c r="G25" i="7"/>
  <c r="G24" i="7"/>
  <c r="G23" i="7"/>
  <c r="G22" i="7"/>
  <c r="G21" i="7"/>
  <c r="G20" i="7"/>
  <c r="G19" i="7"/>
  <c r="G18" i="7"/>
  <c r="G17" i="7"/>
  <c r="G16" i="7"/>
  <c r="G15" i="7"/>
  <c r="G14" i="7"/>
  <c r="G13" i="7"/>
  <c r="G12" i="7"/>
  <c r="G11" i="7"/>
  <c r="G40" i="7"/>
  <c r="G39" i="7"/>
  <c r="G38" i="7"/>
  <c r="G37" i="7"/>
  <c r="G36" i="7"/>
  <c r="G35" i="7"/>
  <c r="G34" i="7"/>
  <c r="G33" i="7"/>
  <c r="G32" i="7"/>
  <c r="G31" i="7" s="1"/>
  <c r="G29" i="7"/>
  <c r="G28" i="7"/>
  <c r="G27" i="7"/>
  <c r="G26" i="7"/>
  <c r="G30" i="7" s="1"/>
  <c r="G55" i="7"/>
  <c r="G54" i="7"/>
  <c r="G53" i="7"/>
  <c r="G52" i="7"/>
  <c r="G51" i="7"/>
  <c r="G50" i="7"/>
  <c r="G49" i="7"/>
  <c r="G48" i="7"/>
  <c r="G47" i="7"/>
  <c r="G46" i="7" s="1"/>
  <c r="G44" i="7"/>
  <c r="G43" i="7"/>
  <c r="G42" i="7"/>
  <c r="G41" i="7"/>
  <c r="G45" i="7" s="1"/>
  <c r="G70" i="7"/>
  <c r="G69" i="7"/>
  <c r="G68" i="7"/>
  <c r="G67" i="7"/>
  <c r="G66" i="7"/>
  <c r="G65" i="7"/>
  <c r="G64" i="7"/>
  <c r="G63" i="7"/>
  <c r="G61" i="7" s="1"/>
  <c r="G62" i="7"/>
  <c r="G59" i="7"/>
  <c r="G58" i="7"/>
  <c r="G57" i="7"/>
  <c r="G56" i="7"/>
  <c r="G60" i="7" s="1"/>
  <c r="G85" i="7"/>
  <c r="G84" i="7"/>
  <c r="G83" i="7"/>
  <c r="G82" i="7"/>
  <c r="G81" i="7"/>
  <c r="G80" i="7"/>
  <c r="G79" i="7"/>
  <c r="G78" i="7"/>
  <c r="G77" i="7"/>
  <c r="G76" i="7" s="1"/>
  <c r="G74" i="7"/>
  <c r="G73" i="7"/>
  <c r="G72" i="7"/>
  <c r="G71" i="7"/>
  <c r="G75" i="7" s="1"/>
  <c r="G10" i="7"/>
  <c r="G7" i="7"/>
  <c r="G8" i="7"/>
  <c r="G9" i="7"/>
  <c r="G6" i="7"/>
  <c r="H117" i="11"/>
  <c r="H120" i="11" s="1"/>
  <c r="I117" i="11"/>
  <c r="J117" i="11"/>
  <c r="K117" i="11"/>
  <c r="L117" i="11"/>
  <c r="L5" i="12"/>
  <c r="H466" i="7"/>
  <c r="I466" i="7"/>
  <c r="I475" i="7" s="1"/>
  <c r="J466" i="7"/>
  <c r="K466" i="7"/>
  <c r="K475" i="7" s="1"/>
  <c r="L466" i="7"/>
  <c r="L475" i="7" s="1"/>
  <c r="H471" i="7"/>
  <c r="I471" i="7"/>
  <c r="J471" i="7"/>
  <c r="K471" i="7"/>
  <c r="L471" i="7"/>
  <c r="H462" i="7"/>
  <c r="H465" i="7" s="1"/>
  <c r="I462" i="7"/>
  <c r="I465" i="7" s="1"/>
  <c r="J462" i="7"/>
  <c r="J465" i="7" s="1"/>
  <c r="K462" i="7"/>
  <c r="K465" i="7" s="1"/>
  <c r="L462" i="7"/>
  <c r="H451" i="7"/>
  <c r="I451" i="7"/>
  <c r="I460" i="7" s="1"/>
  <c r="J451" i="7"/>
  <c r="K451" i="7"/>
  <c r="L451" i="7"/>
  <c r="L460" i="7" s="1"/>
  <c r="H456" i="7"/>
  <c r="I456" i="7"/>
  <c r="J456" i="7"/>
  <c r="K456" i="7"/>
  <c r="L456" i="7"/>
  <c r="H447" i="7"/>
  <c r="I447" i="7"/>
  <c r="I450" i="7" s="1"/>
  <c r="J447" i="7"/>
  <c r="J450" i="7" s="1"/>
  <c r="K447" i="7"/>
  <c r="K450" i="7" s="1"/>
  <c r="L447" i="7"/>
  <c r="H436" i="7"/>
  <c r="I436" i="7"/>
  <c r="J436" i="7"/>
  <c r="J445" i="7" s="1"/>
  <c r="K436" i="7"/>
  <c r="L436" i="7"/>
  <c r="H441" i="7"/>
  <c r="H445" i="7" s="1"/>
  <c r="I441" i="7"/>
  <c r="J441" i="7"/>
  <c r="K441" i="7"/>
  <c r="L441" i="7"/>
  <c r="L445" i="7" s="1"/>
  <c r="H432" i="7"/>
  <c r="I432" i="7"/>
  <c r="J432" i="7"/>
  <c r="J435" i="7" s="1"/>
  <c r="K432" i="7"/>
  <c r="K435" i="7" s="1"/>
  <c r="L432" i="7"/>
  <c r="L435" i="7" s="1"/>
  <c r="H421" i="7"/>
  <c r="H430" i="7" s="1"/>
  <c r="I421" i="7"/>
  <c r="J421" i="7"/>
  <c r="K421" i="7"/>
  <c r="L421" i="7"/>
  <c r="H426" i="7"/>
  <c r="I426" i="7"/>
  <c r="J426" i="7"/>
  <c r="J430" i="7" s="1"/>
  <c r="K426" i="7"/>
  <c r="L426" i="7"/>
  <c r="H417" i="7"/>
  <c r="H420" i="7" s="1"/>
  <c r="I417" i="7"/>
  <c r="J417" i="7"/>
  <c r="K417" i="7"/>
  <c r="K420" i="7" s="1"/>
  <c r="L417" i="7"/>
  <c r="L420" i="7" s="1"/>
  <c r="H406" i="7"/>
  <c r="I406" i="7"/>
  <c r="I415" i="7" s="1"/>
  <c r="J406" i="7"/>
  <c r="K406" i="7"/>
  <c r="L406" i="7"/>
  <c r="H411" i="7"/>
  <c r="I411" i="7"/>
  <c r="J411" i="7"/>
  <c r="K411" i="7"/>
  <c r="K415" i="7" s="1"/>
  <c r="L411" i="7"/>
  <c r="L402" i="7"/>
  <c r="L405" i="7" s="1"/>
  <c r="H402" i="7"/>
  <c r="I402" i="7"/>
  <c r="I405" i="7" s="1"/>
  <c r="J402" i="7"/>
  <c r="J405" i="7" s="1"/>
  <c r="K402" i="7"/>
  <c r="H391" i="7"/>
  <c r="H400" i="7" s="1"/>
  <c r="I391" i="7"/>
  <c r="J391" i="7"/>
  <c r="K391" i="7"/>
  <c r="L391" i="7"/>
  <c r="H396" i="7"/>
  <c r="I396" i="7"/>
  <c r="J396" i="7"/>
  <c r="K396" i="7"/>
  <c r="K400" i="7" s="1"/>
  <c r="L396" i="7"/>
  <c r="L400" i="7" s="1"/>
  <c r="H387" i="7"/>
  <c r="I387" i="7"/>
  <c r="I390" i="7" s="1"/>
  <c r="J387" i="7"/>
  <c r="K387" i="7"/>
  <c r="L387" i="7"/>
  <c r="H376" i="7"/>
  <c r="I376" i="7"/>
  <c r="I385" i="7" s="1"/>
  <c r="J376" i="7"/>
  <c r="J385" i="7" s="1"/>
  <c r="K376" i="7"/>
  <c r="L376" i="7"/>
  <c r="H381" i="7"/>
  <c r="I381" i="7"/>
  <c r="J381" i="7"/>
  <c r="K381" i="7"/>
  <c r="L381" i="7"/>
  <c r="L385" i="7" s="1"/>
  <c r="H372" i="7"/>
  <c r="H375" i="7" s="1"/>
  <c r="I372" i="7"/>
  <c r="I375" i="7" s="1"/>
  <c r="J372" i="7"/>
  <c r="J375" i="7" s="1"/>
  <c r="K372" i="7"/>
  <c r="L372" i="7"/>
  <c r="H361" i="7"/>
  <c r="H370" i="7" s="1"/>
  <c r="I361" i="7"/>
  <c r="J361" i="7"/>
  <c r="J370" i="7" s="1"/>
  <c r="K361" i="7"/>
  <c r="L361" i="7"/>
  <c r="H366" i="7"/>
  <c r="I366" i="7"/>
  <c r="J366" i="7"/>
  <c r="K366" i="7"/>
  <c r="L366" i="7"/>
  <c r="L357" i="7"/>
  <c r="L360" i="7" s="1"/>
  <c r="H357" i="7"/>
  <c r="H360" i="7" s="1"/>
  <c r="I357" i="7"/>
  <c r="J357" i="7"/>
  <c r="J360" i="7" s="1"/>
  <c r="K357" i="7"/>
  <c r="H346" i="7"/>
  <c r="H355" i="7" s="1"/>
  <c r="I346" i="7"/>
  <c r="I355" i="7" s="1"/>
  <c r="J346" i="7"/>
  <c r="K346" i="7"/>
  <c r="L346" i="7"/>
  <c r="L355" i="7" s="1"/>
  <c r="H351" i="7"/>
  <c r="I351" i="7"/>
  <c r="J351" i="7"/>
  <c r="K351" i="7"/>
  <c r="L351" i="7"/>
  <c r="H342" i="7"/>
  <c r="I342" i="7"/>
  <c r="I345" i="7" s="1"/>
  <c r="J342" i="7"/>
  <c r="J345" i="7" s="1"/>
  <c r="K342" i="7"/>
  <c r="L342" i="7"/>
  <c r="H336" i="7"/>
  <c r="I336" i="7"/>
  <c r="J336" i="7"/>
  <c r="K336" i="7"/>
  <c r="L336" i="7"/>
  <c r="H331" i="7"/>
  <c r="H340" i="7" s="1"/>
  <c r="I331" i="7"/>
  <c r="J331" i="7"/>
  <c r="K331" i="7"/>
  <c r="L331" i="7"/>
  <c r="H327" i="7"/>
  <c r="I327" i="7"/>
  <c r="J327" i="7"/>
  <c r="J330" i="7" s="1"/>
  <c r="K327" i="7"/>
  <c r="L327" i="7"/>
  <c r="H316" i="7"/>
  <c r="I316" i="7"/>
  <c r="J316" i="7"/>
  <c r="K316" i="7"/>
  <c r="L316" i="7"/>
  <c r="H321" i="7"/>
  <c r="I321" i="7"/>
  <c r="J321" i="7"/>
  <c r="K321" i="7"/>
  <c r="L321" i="7"/>
  <c r="L325" i="7" s="1"/>
  <c r="H312" i="7"/>
  <c r="I312" i="7"/>
  <c r="I315" i="7" s="1"/>
  <c r="J312" i="7"/>
  <c r="J315" i="7" s="1"/>
  <c r="K312" i="7"/>
  <c r="K315" i="7" s="1"/>
  <c r="L312" i="7"/>
  <c r="L315" i="7" s="1"/>
  <c r="H301" i="7"/>
  <c r="H310" i="7" s="1"/>
  <c r="I301" i="7"/>
  <c r="J301" i="7"/>
  <c r="K301" i="7"/>
  <c r="L301" i="7"/>
  <c r="H306" i="7"/>
  <c r="I306" i="7"/>
  <c r="J306" i="7"/>
  <c r="J310" i="7" s="1"/>
  <c r="K306" i="7"/>
  <c r="L306" i="7"/>
  <c r="H297" i="7"/>
  <c r="H300" i="7" s="1"/>
  <c r="I297" i="7"/>
  <c r="J297" i="7"/>
  <c r="K297" i="7"/>
  <c r="L297" i="7"/>
  <c r="L300" i="7" s="1"/>
  <c r="H286" i="7"/>
  <c r="H295" i="7" s="1"/>
  <c r="I286" i="7"/>
  <c r="I295" i="7" s="1"/>
  <c r="J286" i="7"/>
  <c r="K286" i="7"/>
  <c r="L286" i="7"/>
  <c r="H291" i="7"/>
  <c r="I291" i="7"/>
  <c r="J291" i="7"/>
  <c r="J295" i="7" s="1"/>
  <c r="K291" i="7"/>
  <c r="K295" i="7" s="1"/>
  <c r="L291" i="7"/>
  <c r="H282" i="7"/>
  <c r="I282" i="7"/>
  <c r="J282" i="7"/>
  <c r="J285" i="7" s="1"/>
  <c r="K282" i="7"/>
  <c r="L282" i="7"/>
  <c r="H271" i="7"/>
  <c r="H280" i="7" s="1"/>
  <c r="I271" i="7"/>
  <c r="J271" i="7"/>
  <c r="K271" i="7"/>
  <c r="L271" i="7"/>
  <c r="H276" i="7"/>
  <c r="I276" i="7"/>
  <c r="J276" i="7"/>
  <c r="K276" i="7"/>
  <c r="K280" i="7" s="1"/>
  <c r="L276" i="7"/>
  <c r="L280" i="7" s="1"/>
  <c r="H267" i="7"/>
  <c r="I267" i="7"/>
  <c r="I270" i="7" s="1"/>
  <c r="J267" i="7"/>
  <c r="J270" i="7" s="1"/>
  <c r="K267" i="7"/>
  <c r="L267" i="7"/>
  <c r="H256" i="7"/>
  <c r="I256" i="7"/>
  <c r="I265" i="7" s="1"/>
  <c r="J256" i="7"/>
  <c r="J265" i="7" s="1"/>
  <c r="K256" i="7"/>
  <c r="L256" i="7"/>
  <c r="H261" i="7"/>
  <c r="I261" i="7"/>
  <c r="J261" i="7"/>
  <c r="K261" i="7"/>
  <c r="L261" i="7"/>
  <c r="L265" i="7" s="1"/>
  <c r="H252" i="7"/>
  <c r="H255" i="7" s="1"/>
  <c r="I252" i="7"/>
  <c r="I255" i="7" s="1"/>
  <c r="J252" i="7"/>
  <c r="K252" i="7"/>
  <c r="L252" i="7"/>
  <c r="L255" i="7" s="1"/>
  <c r="H241" i="7"/>
  <c r="H250" i="7" s="1"/>
  <c r="I241" i="7"/>
  <c r="J241" i="7"/>
  <c r="J250" i="7" s="1"/>
  <c r="K241" i="7"/>
  <c r="L241" i="7"/>
  <c r="H246" i="7"/>
  <c r="I246" i="7"/>
  <c r="J246" i="7"/>
  <c r="K246" i="7"/>
  <c r="L246" i="7"/>
  <c r="H237" i="7"/>
  <c r="H240" i="7" s="1"/>
  <c r="I237" i="7"/>
  <c r="I240" i="7" s="1"/>
  <c r="J237" i="7"/>
  <c r="K237" i="7"/>
  <c r="L237" i="7"/>
  <c r="H226" i="7"/>
  <c r="H235" i="7" s="1"/>
  <c r="I226" i="7"/>
  <c r="I235" i="7" s="1"/>
  <c r="J226" i="7"/>
  <c r="K226" i="7"/>
  <c r="K235" i="7" s="1"/>
  <c r="L226" i="7"/>
  <c r="L235" i="7" s="1"/>
  <c r="H231" i="7"/>
  <c r="I231" i="7"/>
  <c r="J231" i="7"/>
  <c r="J235" i="7" s="1"/>
  <c r="K231" i="7"/>
  <c r="L231" i="7"/>
  <c r="H222" i="7"/>
  <c r="H225" i="7" s="1"/>
  <c r="I222" i="7"/>
  <c r="I225" i="7" s="1"/>
  <c r="J222" i="7"/>
  <c r="K222" i="7"/>
  <c r="L222" i="7"/>
  <c r="H211" i="7"/>
  <c r="I211" i="7"/>
  <c r="J211" i="7"/>
  <c r="K211" i="7"/>
  <c r="L211" i="7"/>
  <c r="L220" i="7" s="1"/>
  <c r="H216" i="7"/>
  <c r="I216" i="7"/>
  <c r="J216" i="7"/>
  <c r="K216" i="7"/>
  <c r="L216" i="7"/>
  <c r="H207" i="7"/>
  <c r="H210" i="7" s="1"/>
  <c r="I207" i="7"/>
  <c r="I210" i="7" s="1"/>
  <c r="J207" i="7"/>
  <c r="J210" i="7" s="1"/>
  <c r="K207" i="7"/>
  <c r="L207" i="7"/>
  <c r="H196" i="7"/>
  <c r="I196" i="7"/>
  <c r="I205" i="7" s="1"/>
  <c r="J196" i="7"/>
  <c r="J205" i="7" s="1"/>
  <c r="K196" i="7"/>
  <c r="L196" i="7"/>
  <c r="H201" i="7"/>
  <c r="H205" i="7" s="1"/>
  <c r="I201" i="7"/>
  <c r="J201" i="7"/>
  <c r="K201" i="7"/>
  <c r="L201" i="7"/>
  <c r="H192" i="7"/>
  <c r="I192" i="7"/>
  <c r="J192" i="7"/>
  <c r="J195" i="7" s="1"/>
  <c r="K192" i="7"/>
  <c r="K195" i="7" s="1"/>
  <c r="L192" i="7"/>
  <c r="L195" i="7" s="1"/>
  <c r="H181" i="7"/>
  <c r="I181" i="7"/>
  <c r="J181" i="7"/>
  <c r="J190" i="7" s="1"/>
  <c r="K181" i="7"/>
  <c r="L181" i="7"/>
  <c r="H186" i="7"/>
  <c r="H190" i="7" s="1"/>
  <c r="I186" i="7"/>
  <c r="J186" i="7"/>
  <c r="K186" i="7"/>
  <c r="L186" i="7"/>
  <c r="H177" i="7"/>
  <c r="H180" i="7" s="1"/>
  <c r="I177" i="7"/>
  <c r="J177" i="7"/>
  <c r="J180" i="7" s="1"/>
  <c r="K177" i="7"/>
  <c r="K180" i="7" s="1"/>
  <c r="L177" i="7"/>
  <c r="L180" i="7" s="1"/>
  <c r="H166" i="7"/>
  <c r="H175" i="7" s="1"/>
  <c r="I166" i="7"/>
  <c r="J166" i="7"/>
  <c r="K166" i="7"/>
  <c r="L166" i="7"/>
  <c r="H171" i="7"/>
  <c r="I171" i="7"/>
  <c r="I175" i="7" s="1"/>
  <c r="J171" i="7"/>
  <c r="J175" i="7" s="1"/>
  <c r="K171" i="7"/>
  <c r="L171" i="7"/>
  <c r="H162" i="7"/>
  <c r="I162" i="7"/>
  <c r="J162" i="7"/>
  <c r="K162" i="7"/>
  <c r="L162" i="7"/>
  <c r="L165" i="7" s="1"/>
  <c r="H151" i="7"/>
  <c r="H160" i="7" s="1"/>
  <c r="I151" i="7"/>
  <c r="J151" i="7"/>
  <c r="K151" i="7"/>
  <c r="L151" i="7"/>
  <c r="H156" i="7"/>
  <c r="I156" i="7"/>
  <c r="J156" i="7"/>
  <c r="J160" i="7" s="1"/>
  <c r="K156" i="7"/>
  <c r="K160" i="7" s="1"/>
  <c r="L156" i="7"/>
  <c r="L147" i="7"/>
  <c r="L150" i="7" s="1"/>
  <c r="H147" i="7"/>
  <c r="I147" i="7"/>
  <c r="J147" i="7"/>
  <c r="K147" i="7"/>
  <c r="H136" i="7"/>
  <c r="H145" i="7" s="1"/>
  <c r="I136" i="7"/>
  <c r="J136" i="7"/>
  <c r="K136" i="7"/>
  <c r="L136" i="7"/>
  <c r="H141" i="7"/>
  <c r="I141" i="7"/>
  <c r="J141" i="7"/>
  <c r="K141" i="7"/>
  <c r="K145" i="7" s="1"/>
  <c r="L141" i="7"/>
  <c r="L145" i="7" s="1"/>
  <c r="H132" i="7"/>
  <c r="I132" i="7"/>
  <c r="I135" i="7" s="1"/>
  <c r="J132" i="7"/>
  <c r="J135" i="7" s="1"/>
  <c r="K132" i="7"/>
  <c r="L132" i="7"/>
  <c r="L135" i="7" s="1"/>
  <c r="H121" i="7"/>
  <c r="I121" i="7"/>
  <c r="J121" i="7"/>
  <c r="K121" i="7"/>
  <c r="L121" i="7"/>
  <c r="H126" i="7"/>
  <c r="I126" i="7"/>
  <c r="J126" i="7"/>
  <c r="K126" i="7"/>
  <c r="L126" i="7"/>
  <c r="L130" i="7" s="1"/>
  <c r="H117" i="7"/>
  <c r="H120" i="7" s="1"/>
  <c r="I117" i="7"/>
  <c r="J117" i="7"/>
  <c r="K117" i="7"/>
  <c r="L117" i="7"/>
  <c r="H106" i="7"/>
  <c r="H115" i="7" s="1"/>
  <c r="I106" i="7"/>
  <c r="J106" i="7"/>
  <c r="J115" i="7" s="1"/>
  <c r="K106" i="7"/>
  <c r="K115" i="7" s="1"/>
  <c r="L106" i="7"/>
  <c r="H111" i="7"/>
  <c r="I111" i="7"/>
  <c r="J111" i="7"/>
  <c r="K111" i="7"/>
  <c r="L111" i="7"/>
  <c r="H102" i="7"/>
  <c r="H105" i="7" s="1"/>
  <c r="I102" i="7"/>
  <c r="C23" i="15" s="1"/>
  <c r="J102" i="7"/>
  <c r="J105" i="7" s="1"/>
  <c r="K102" i="7"/>
  <c r="L102" i="7"/>
  <c r="H91" i="7"/>
  <c r="I91" i="7"/>
  <c r="I100" i="7" s="1"/>
  <c r="J91" i="7"/>
  <c r="K91" i="7"/>
  <c r="L91" i="7"/>
  <c r="H96" i="7"/>
  <c r="I96" i="7"/>
  <c r="J96" i="7"/>
  <c r="K96" i="7"/>
  <c r="L96" i="7"/>
  <c r="L87" i="7"/>
  <c r="L90" i="7" s="1"/>
  <c r="H87" i="7"/>
  <c r="H90" i="7" s="1"/>
  <c r="I87" i="7"/>
  <c r="I90" i="7" s="1"/>
  <c r="J87" i="7"/>
  <c r="J90" i="7" s="1"/>
  <c r="K87" i="7"/>
  <c r="H76" i="7"/>
  <c r="I76" i="7"/>
  <c r="J76" i="7"/>
  <c r="K76" i="7"/>
  <c r="L76" i="7"/>
  <c r="L85" i="7" s="1"/>
  <c r="H81" i="7"/>
  <c r="H85" i="7" s="1"/>
  <c r="I81" i="7"/>
  <c r="J81" i="7"/>
  <c r="K81" i="7"/>
  <c r="L81" i="7"/>
  <c r="H72" i="7"/>
  <c r="H75" i="7" s="1"/>
  <c r="I72" i="7"/>
  <c r="I75" i="7" s="1"/>
  <c r="J72" i="7"/>
  <c r="J75" i="7" s="1"/>
  <c r="K72" i="7"/>
  <c r="K75" i="7" s="1"/>
  <c r="L72" i="7"/>
  <c r="H61" i="7"/>
  <c r="I61" i="7"/>
  <c r="J61" i="7"/>
  <c r="K61" i="7"/>
  <c r="L61" i="7"/>
  <c r="H66" i="7"/>
  <c r="H70" i="7" s="1"/>
  <c r="I66" i="7"/>
  <c r="J66" i="7"/>
  <c r="K66" i="7"/>
  <c r="L66" i="7"/>
  <c r="H57" i="7"/>
  <c r="H60" i="7" s="1"/>
  <c r="I57" i="7"/>
  <c r="J57" i="7"/>
  <c r="J60" i="7" s="1"/>
  <c r="K57" i="7"/>
  <c r="K60" i="7" s="1"/>
  <c r="L57" i="7"/>
  <c r="L60" i="7" s="1"/>
  <c r="H46" i="7"/>
  <c r="I46" i="7"/>
  <c r="J46" i="7"/>
  <c r="K46" i="7"/>
  <c r="L46" i="7"/>
  <c r="L55" i="7" s="1"/>
  <c r="H51" i="7"/>
  <c r="I51" i="7"/>
  <c r="I55" i="7" s="1"/>
  <c r="J51" i="7"/>
  <c r="K51" i="7"/>
  <c r="L51" i="7"/>
  <c r="H42" i="7"/>
  <c r="I42" i="7"/>
  <c r="I45" i="7" s="1"/>
  <c r="J42" i="7"/>
  <c r="J45" i="7" s="1"/>
  <c r="K42" i="7"/>
  <c r="K45" i="7" s="1"/>
  <c r="L42" i="7"/>
  <c r="H31" i="7"/>
  <c r="I31" i="7"/>
  <c r="J31" i="7"/>
  <c r="K31" i="7"/>
  <c r="L31" i="7"/>
  <c r="H36" i="7"/>
  <c r="I36" i="7"/>
  <c r="J36" i="7"/>
  <c r="K36" i="7"/>
  <c r="K40" i="7" s="1"/>
  <c r="L36" i="7"/>
  <c r="H27" i="7"/>
  <c r="B23" i="15" s="1"/>
  <c r="I27" i="7"/>
  <c r="J27" i="7"/>
  <c r="K27" i="7"/>
  <c r="L27" i="7"/>
  <c r="L30" i="7" s="1"/>
  <c r="H16" i="7"/>
  <c r="B24" i="15" s="1"/>
  <c r="I16" i="7"/>
  <c r="J16" i="7"/>
  <c r="K16" i="7"/>
  <c r="L16" i="7"/>
  <c r="H21" i="7"/>
  <c r="I21" i="7"/>
  <c r="J21" i="7"/>
  <c r="K21" i="7"/>
  <c r="K25" i="7" s="1"/>
  <c r="L21" i="7"/>
  <c r="H12" i="7"/>
  <c r="I12" i="7"/>
  <c r="J12" i="7"/>
  <c r="J15" i="7" s="1"/>
  <c r="K12" i="7"/>
  <c r="L12" i="7"/>
  <c r="F23" i="15" s="1"/>
  <c r="H5" i="7"/>
  <c r="I5" i="7"/>
  <c r="J5" i="7"/>
  <c r="K5" i="7"/>
  <c r="L5" i="7"/>
  <c r="H471" i="12"/>
  <c r="H475" i="12" s="1"/>
  <c r="I471" i="12"/>
  <c r="J471" i="12"/>
  <c r="K471" i="12"/>
  <c r="G471" i="12" s="1"/>
  <c r="L471" i="12"/>
  <c r="L475" i="12" s="1"/>
  <c r="H466" i="12"/>
  <c r="I466" i="12"/>
  <c r="I475" i="12" s="1"/>
  <c r="J466" i="12"/>
  <c r="K466" i="12"/>
  <c r="L466" i="12"/>
  <c r="H462" i="12"/>
  <c r="H465" i="12" s="1"/>
  <c r="I462" i="12"/>
  <c r="J462" i="12"/>
  <c r="J465" i="12" s="1"/>
  <c r="K462" i="12"/>
  <c r="L462" i="12"/>
  <c r="H456" i="12"/>
  <c r="I456" i="12"/>
  <c r="I460" i="12" s="1"/>
  <c r="J456" i="12"/>
  <c r="K456" i="12"/>
  <c r="L456" i="12"/>
  <c r="H451" i="12"/>
  <c r="H460" i="12" s="1"/>
  <c r="I451" i="12"/>
  <c r="J451" i="12"/>
  <c r="K451" i="12"/>
  <c r="K460" i="12" s="1"/>
  <c r="L451" i="12"/>
  <c r="L447" i="12"/>
  <c r="H447" i="12"/>
  <c r="H450" i="12" s="1"/>
  <c r="I447" i="12"/>
  <c r="I450" i="12" s="1"/>
  <c r="J447" i="12"/>
  <c r="J450" i="12" s="1"/>
  <c r="K447" i="12"/>
  <c r="H441" i="12"/>
  <c r="H445" i="12" s="1"/>
  <c r="I441" i="12"/>
  <c r="J441" i="12"/>
  <c r="K441" i="12"/>
  <c r="L441" i="12"/>
  <c r="H436" i="12"/>
  <c r="I436" i="12"/>
  <c r="J436" i="12"/>
  <c r="K436" i="12"/>
  <c r="L436" i="12"/>
  <c r="H432" i="12"/>
  <c r="I432" i="12"/>
  <c r="J432" i="12"/>
  <c r="K432" i="12"/>
  <c r="L432" i="12"/>
  <c r="H426" i="12"/>
  <c r="I426" i="12"/>
  <c r="J426" i="12"/>
  <c r="K426" i="12"/>
  <c r="K430" i="12" s="1"/>
  <c r="L426" i="12"/>
  <c r="H421" i="12"/>
  <c r="I421" i="12"/>
  <c r="J421" i="12"/>
  <c r="K421" i="12"/>
  <c r="L421" i="12"/>
  <c r="L430" i="12" s="1"/>
  <c r="H417" i="12"/>
  <c r="I417" i="12"/>
  <c r="I420" i="12" s="1"/>
  <c r="J417" i="12"/>
  <c r="K417" i="12"/>
  <c r="L417" i="12"/>
  <c r="H411" i="12"/>
  <c r="I411" i="12"/>
  <c r="J411" i="12"/>
  <c r="K411" i="12"/>
  <c r="L411" i="12"/>
  <c r="L415" i="12" s="1"/>
  <c r="H406" i="12"/>
  <c r="I406" i="12"/>
  <c r="I415" i="12" s="1"/>
  <c r="J406" i="12"/>
  <c r="K406" i="12"/>
  <c r="K415" i="12" s="1"/>
  <c r="L406" i="12"/>
  <c r="H402" i="12"/>
  <c r="I402" i="12"/>
  <c r="I405" i="12" s="1"/>
  <c r="J402" i="12"/>
  <c r="J405" i="12" s="1"/>
  <c r="K402" i="12"/>
  <c r="L402" i="12"/>
  <c r="L396" i="12"/>
  <c r="H396" i="12"/>
  <c r="H400" i="12" s="1"/>
  <c r="I396" i="12"/>
  <c r="J396" i="12"/>
  <c r="K396" i="12"/>
  <c r="K400" i="12" s="1"/>
  <c r="H391" i="12"/>
  <c r="I391" i="12"/>
  <c r="I400" i="12" s="1"/>
  <c r="J391" i="12"/>
  <c r="K391" i="12"/>
  <c r="L391" i="12"/>
  <c r="L400" i="12" s="1"/>
  <c r="H387" i="12"/>
  <c r="H390" i="12" s="1"/>
  <c r="I387" i="12"/>
  <c r="J387" i="12"/>
  <c r="J390" i="12" s="1"/>
  <c r="K387" i="12"/>
  <c r="K390" i="12" s="1"/>
  <c r="L387" i="12"/>
  <c r="H381" i="12"/>
  <c r="I381" i="12"/>
  <c r="J381" i="12"/>
  <c r="J385" i="12" s="1"/>
  <c r="K381" i="12"/>
  <c r="L381" i="12"/>
  <c r="L385" i="12" s="1"/>
  <c r="H376" i="12"/>
  <c r="I376" i="12"/>
  <c r="I385" i="12" s="1"/>
  <c r="J376" i="12"/>
  <c r="K376" i="12"/>
  <c r="L376" i="12"/>
  <c r="H372" i="12"/>
  <c r="H375" i="12" s="1"/>
  <c r="I372" i="12"/>
  <c r="J372" i="12"/>
  <c r="J375" i="12" s="1"/>
  <c r="K372" i="12"/>
  <c r="L372" i="12"/>
  <c r="L375" i="12" s="1"/>
  <c r="H366" i="12"/>
  <c r="I366" i="12"/>
  <c r="J366" i="12"/>
  <c r="K366" i="12"/>
  <c r="K370" i="12" s="1"/>
  <c r="L366" i="12"/>
  <c r="H361" i="12"/>
  <c r="H370" i="12" s="1"/>
  <c r="I361" i="12"/>
  <c r="I370" i="12" s="1"/>
  <c r="J361" i="12"/>
  <c r="K361" i="12"/>
  <c r="L361" i="12"/>
  <c r="H357" i="12"/>
  <c r="I357" i="12"/>
  <c r="J357" i="12"/>
  <c r="K357" i="12"/>
  <c r="L357" i="12"/>
  <c r="L360" i="12" s="1"/>
  <c r="H351" i="12"/>
  <c r="H355" i="12" s="1"/>
  <c r="I351" i="12"/>
  <c r="J351" i="12"/>
  <c r="K351" i="12"/>
  <c r="L351" i="12"/>
  <c r="L355" i="12" s="1"/>
  <c r="H346" i="12"/>
  <c r="I346" i="12"/>
  <c r="I355" i="12" s="1"/>
  <c r="J346" i="12"/>
  <c r="K346" i="12"/>
  <c r="L346" i="12"/>
  <c r="H342" i="12"/>
  <c r="I342" i="12"/>
  <c r="J342" i="12"/>
  <c r="J345" i="12" s="1"/>
  <c r="K342" i="12"/>
  <c r="L342" i="12"/>
  <c r="H336" i="12"/>
  <c r="I336" i="12"/>
  <c r="I340" i="12" s="1"/>
  <c r="J336" i="12"/>
  <c r="K336" i="12"/>
  <c r="L336" i="12"/>
  <c r="H331" i="12"/>
  <c r="I331" i="12"/>
  <c r="J331" i="12"/>
  <c r="K331" i="12"/>
  <c r="K340" i="12" s="1"/>
  <c r="L331" i="12"/>
  <c r="H327" i="12"/>
  <c r="I327" i="12"/>
  <c r="I330" i="12" s="1"/>
  <c r="J327" i="12"/>
  <c r="J330" i="12" s="1"/>
  <c r="K327" i="12"/>
  <c r="K330" i="12" s="1"/>
  <c r="L327" i="12"/>
  <c r="H321" i="12"/>
  <c r="I321" i="12"/>
  <c r="J321" i="12"/>
  <c r="J325" i="12" s="1"/>
  <c r="K321" i="12"/>
  <c r="L321" i="12"/>
  <c r="H316" i="12"/>
  <c r="I316" i="12"/>
  <c r="J316" i="12"/>
  <c r="K316" i="12"/>
  <c r="L316" i="12"/>
  <c r="H312" i="12"/>
  <c r="I312" i="12"/>
  <c r="I315" i="12" s="1"/>
  <c r="J312" i="12"/>
  <c r="J315" i="12" s="1"/>
  <c r="K312" i="12"/>
  <c r="L312" i="12"/>
  <c r="L315" i="12" s="1"/>
  <c r="H306" i="12"/>
  <c r="I306" i="12"/>
  <c r="J306" i="12"/>
  <c r="K306" i="12"/>
  <c r="L306" i="12"/>
  <c r="H301" i="12"/>
  <c r="I301" i="12"/>
  <c r="J301" i="12"/>
  <c r="J310" i="12" s="1"/>
  <c r="K301" i="12"/>
  <c r="L301" i="12"/>
  <c r="L297" i="12"/>
  <c r="H297" i="12"/>
  <c r="H300" i="12" s="1"/>
  <c r="I297" i="12"/>
  <c r="I300" i="12" s="1"/>
  <c r="J297" i="12"/>
  <c r="K297" i="12"/>
  <c r="H291" i="12"/>
  <c r="H295" i="12" s="1"/>
  <c r="I291" i="12"/>
  <c r="J291" i="12"/>
  <c r="J295" i="12" s="1"/>
  <c r="K291" i="12"/>
  <c r="L291" i="12"/>
  <c r="L295" i="12" s="1"/>
  <c r="H286" i="12"/>
  <c r="I286" i="12"/>
  <c r="J286" i="12"/>
  <c r="K286" i="12"/>
  <c r="K295" i="12" s="1"/>
  <c r="L286" i="12"/>
  <c r="H282" i="12"/>
  <c r="H285" i="12" s="1"/>
  <c r="I282" i="12"/>
  <c r="I285" i="12" s="1"/>
  <c r="J282" i="12"/>
  <c r="K282" i="12"/>
  <c r="L282" i="12"/>
  <c r="H276" i="12"/>
  <c r="I276" i="12"/>
  <c r="J276" i="12"/>
  <c r="K276" i="12"/>
  <c r="K280" i="12" s="1"/>
  <c r="L276" i="12"/>
  <c r="H271" i="12"/>
  <c r="H280" i="12" s="1"/>
  <c r="I271" i="12"/>
  <c r="J271" i="12"/>
  <c r="K271" i="12"/>
  <c r="L271" i="12"/>
  <c r="L280" i="12" s="1"/>
  <c r="H267" i="12"/>
  <c r="I267" i="12"/>
  <c r="I270" i="12" s="1"/>
  <c r="J267" i="12"/>
  <c r="J270" i="12" s="1"/>
  <c r="K267" i="12"/>
  <c r="K270" i="12" s="1"/>
  <c r="L267" i="12"/>
  <c r="H261" i="12"/>
  <c r="I261" i="12"/>
  <c r="J261" i="12"/>
  <c r="K261" i="12"/>
  <c r="L261" i="12"/>
  <c r="L265" i="12" s="1"/>
  <c r="H256" i="12"/>
  <c r="I256" i="12"/>
  <c r="I265" i="12" s="1"/>
  <c r="J256" i="12"/>
  <c r="K256" i="12"/>
  <c r="K265" i="12" s="1"/>
  <c r="L256" i="12"/>
  <c r="H252" i="12"/>
  <c r="H255" i="12" s="1"/>
  <c r="I252" i="12"/>
  <c r="J252" i="12"/>
  <c r="J255" i="12" s="1"/>
  <c r="K252" i="12"/>
  <c r="L252" i="12"/>
  <c r="L255" i="12" s="1"/>
  <c r="H246" i="12"/>
  <c r="I246" i="12"/>
  <c r="J246" i="12"/>
  <c r="K246" i="12"/>
  <c r="K250" i="12" s="1"/>
  <c r="L246" i="12"/>
  <c r="H241" i="12"/>
  <c r="H250" i="12" s="1"/>
  <c r="I241" i="12"/>
  <c r="I250" i="12" s="1"/>
  <c r="J241" i="12"/>
  <c r="K241" i="12"/>
  <c r="L241" i="12"/>
  <c r="H237" i="12"/>
  <c r="I237" i="12"/>
  <c r="I240" i="12" s="1"/>
  <c r="J237" i="12"/>
  <c r="K237" i="12"/>
  <c r="K240" i="12" s="1"/>
  <c r="L237" i="12"/>
  <c r="L240" i="12" s="1"/>
  <c r="H231" i="12"/>
  <c r="I231" i="12"/>
  <c r="J231" i="12"/>
  <c r="K231" i="12"/>
  <c r="L231" i="12"/>
  <c r="H226" i="12"/>
  <c r="I226" i="12"/>
  <c r="I235" i="12" s="1"/>
  <c r="J226" i="12"/>
  <c r="J235" i="12" s="1"/>
  <c r="K226" i="12"/>
  <c r="K235" i="12" s="1"/>
  <c r="L226" i="12"/>
  <c r="H222" i="12"/>
  <c r="I222" i="12"/>
  <c r="I225" i="12" s="1"/>
  <c r="J222" i="12"/>
  <c r="J225" i="12" s="1"/>
  <c r="K222" i="12"/>
  <c r="L222" i="12"/>
  <c r="L225" i="12" s="1"/>
  <c r="H216" i="12"/>
  <c r="I216" i="12"/>
  <c r="J216" i="12"/>
  <c r="K216" i="12"/>
  <c r="L216" i="12"/>
  <c r="H211" i="12"/>
  <c r="H220" i="12" s="1"/>
  <c r="I211" i="12"/>
  <c r="J211" i="12"/>
  <c r="J220" i="12" s="1"/>
  <c r="K211" i="12"/>
  <c r="K220" i="12" s="1"/>
  <c r="L211" i="12"/>
  <c r="L220" i="12" s="1"/>
  <c r="H207" i="12"/>
  <c r="H210" i="12" s="1"/>
  <c r="I207" i="12"/>
  <c r="I210" i="12" s="1"/>
  <c r="J207" i="12"/>
  <c r="K207" i="12"/>
  <c r="K210" i="12" s="1"/>
  <c r="L207" i="12"/>
  <c r="H201" i="12"/>
  <c r="H205" i="12" s="1"/>
  <c r="I201" i="12"/>
  <c r="J201" i="12"/>
  <c r="K201" i="12"/>
  <c r="L201" i="12"/>
  <c r="H196" i="12"/>
  <c r="I196" i="12"/>
  <c r="J196" i="12"/>
  <c r="K196" i="12"/>
  <c r="K205" i="12" s="1"/>
  <c r="L196" i="12"/>
  <c r="L205" i="12" s="1"/>
  <c r="H192" i="12"/>
  <c r="H195" i="12" s="1"/>
  <c r="I192" i="12"/>
  <c r="I195" i="12" s="1"/>
  <c r="J192" i="12"/>
  <c r="J195" i="12" s="1"/>
  <c r="K192" i="12"/>
  <c r="L192" i="12"/>
  <c r="L195" i="12" s="1"/>
  <c r="H186" i="12"/>
  <c r="I186" i="12"/>
  <c r="I190" i="12" s="1"/>
  <c r="J186" i="12"/>
  <c r="K186" i="12"/>
  <c r="L186" i="12"/>
  <c r="H181" i="12"/>
  <c r="I181" i="12"/>
  <c r="J181" i="12"/>
  <c r="J190" i="12" s="1"/>
  <c r="K181" i="12"/>
  <c r="L181" i="12"/>
  <c r="L190" i="12" s="1"/>
  <c r="H177" i="12"/>
  <c r="H180" i="12" s="1"/>
  <c r="I177" i="12"/>
  <c r="I180" i="12" s="1"/>
  <c r="J177" i="12"/>
  <c r="J180" i="12" s="1"/>
  <c r="K177" i="12"/>
  <c r="L177" i="12"/>
  <c r="H171" i="12"/>
  <c r="H175" i="12" s="1"/>
  <c r="I171" i="12"/>
  <c r="J171" i="12"/>
  <c r="K171" i="12"/>
  <c r="L171" i="12"/>
  <c r="L175" i="12" s="1"/>
  <c r="H166" i="12"/>
  <c r="I166" i="12"/>
  <c r="J166" i="12"/>
  <c r="K166" i="12"/>
  <c r="K175" i="12" s="1"/>
  <c r="L166" i="12"/>
  <c r="H162" i="12"/>
  <c r="H165" i="12" s="1"/>
  <c r="I162" i="12"/>
  <c r="I165" i="12" s="1"/>
  <c r="J162" i="12"/>
  <c r="J165" i="12" s="1"/>
  <c r="K162" i="12"/>
  <c r="L162" i="12"/>
  <c r="H156" i="12"/>
  <c r="I156" i="12"/>
  <c r="I160" i="12" s="1"/>
  <c r="J156" i="12"/>
  <c r="K156" i="12"/>
  <c r="K160" i="12" s="1"/>
  <c r="L156" i="12"/>
  <c r="H151" i="12"/>
  <c r="I151" i="12"/>
  <c r="J151" i="12"/>
  <c r="K151" i="12"/>
  <c r="L151" i="12"/>
  <c r="H147" i="12"/>
  <c r="I147" i="12"/>
  <c r="I150" i="12" s="1"/>
  <c r="J147" i="12"/>
  <c r="J150" i="12" s="1"/>
  <c r="K147" i="12"/>
  <c r="K150" i="12" s="1"/>
  <c r="L147" i="12"/>
  <c r="H141" i="12"/>
  <c r="I141" i="12"/>
  <c r="J141" i="12"/>
  <c r="K141" i="12"/>
  <c r="L141" i="12"/>
  <c r="H136" i="12"/>
  <c r="I136" i="12"/>
  <c r="I145" i="12" s="1"/>
  <c r="J136" i="12"/>
  <c r="K136" i="12"/>
  <c r="K145" i="12" s="1"/>
  <c r="L136" i="12"/>
  <c r="H132" i="12"/>
  <c r="H135" i="12" s="1"/>
  <c r="I132" i="12"/>
  <c r="J132" i="12"/>
  <c r="J135" i="12" s="1"/>
  <c r="K132" i="12"/>
  <c r="K135" i="12" s="1"/>
  <c r="L132" i="12"/>
  <c r="L135" i="12" s="1"/>
  <c r="H126" i="12"/>
  <c r="I126" i="12"/>
  <c r="J126" i="12"/>
  <c r="K126" i="12"/>
  <c r="K130" i="12" s="1"/>
  <c r="L126" i="12"/>
  <c r="H121" i="12"/>
  <c r="I121" i="12"/>
  <c r="J121" i="12"/>
  <c r="K121" i="12"/>
  <c r="L121" i="12"/>
  <c r="H117" i="12"/>
  <c r="H120" i="12" s="1"/>
  <c r="I117" i="12"/>
  <c r="I120" i="12" s="1"/>
  <c r="J117" i="12"/>
  <c r="J120" i="12" s="1"/>
  <c r="K117" i="12"/>
  <c r="K120" i="12" s="1"/>
  <c r="L117" i="12"/>
  <c r="L120" i="12" s="1"/>
  <c r="H111" i="12"/>
  <c r="I111" i="12"/>
  <c r="J111" i="12"/>
  <c r="K111" i="12"/>
  <c r="L111" i="12"/>
  <c r="L115" i="12" s="1"/>
  <c r="H106" i="12"/>
  <c r="I106" i="12"/>
  <c r="J106" i="12"/>
  <c r="K106" i="12"/>
  <c r="K115" i="12" s="1"/>
  <c r="L106" i="12"/>
  <c r="H102" i="12"/>
  <c r="H105" i="12" s="1"/>
  <c r="I102" i="12"/>
  <c r="I105" i="12" s="1"/>
  <c r="J102" i="12"/>
  <c r="J105" i="12" s="1"/>
  <c r="K102" i="12"/>
  <c r="L102" i="12"/>
  <c r="H96" i="12"/>
  <c r="I96" i="12"/>
  <c r="J96" i="12"/>
  <c r="K96" i="12"/>
  <c r="L96" i="12"/>
  <c r="H91" i="12"/>
  <c r="H100" i="12" s="1"/>
  <c r="I91" i="12"/>
  <c r="J91" i="12"/>
  <c r="K91" i="12"/>
  <c r="K100" i="12" s="1"/>
  <c r="L91" i="12"/>
  <c r="H87" i="12"/>
  <c r="I87" i="12"/>
  <c r="I90" i="12" s="1"/>
  <c r="J87" i="12"/>
  <c r="J90" i="12" s="1"/>
  <c r="K87" i="12"/>
  <c r="K90" i="12" s="1"/>
  <c r="L87" i="12"/>
  <c r="H81" i="12"/>
  <c r="H85" i="12" s="1"/>
  <c r="I81" i="12"/>
  <c r="J81" i="12"/>
  <c r="K81" i="12"/>
  <c r="L81" i="12"/>
  <c r="H76" i="12"/>
  <c r="I76" i="12"/>
  <c r="J76" i="12"/>
  <c r="K76" i="12"/>
  <c r="K85" i="12" s="1"/>
  <c r="L76" i="12"/>
  <c r="L72" i="12"/>
  <c r="L75" i="12" s="1"/>
  <c r="H72" i="12"/>
  <c r="I72" i="12"/>
  <c r="I75" i="12" s="1"/>
  <c r="J72" i="12"/>
  <c r="K72" i="12"/>
  <c r="K75" i="12" s="1"/>
  <c r="H66" i="12"/>
  <c r="I66" i="12"/>
  <c r="J66" i="12"/>
  <c r="K66" i="12"/>
  <c r="L66" i="12"/>
  <c r="H61" i="12"/>
  <c r="H70" i="12" s="1"/>
  <c r="I61" i="12"/>
  <c r="J61" i="12"/>
  <c r="J70" i="12" s="1"/>
  <c r="K61" i="12"/>
  <c r="L61" i="12"/>
  <c r="H57" i="12"/>
  <c r="I57" i="12"/>
  <c r="I60" i="12" s="1"/>
  <c r="J57" i="12"/>
  <c r="K57" i="12"/>
  <c r="K60" i="12" s="1"/>
  <c r="L57" i="12"/>
  <c r="H51" i="12"/>
  <c r="H55" i="12" s="1"/>
  <c r="I51" i="12"/>
  <c r="J51" i="12"/>
  <c r="K51" i="12"/>
  <c r="L51" i="12"/>
  <c r="L55" i="12" s="1"/>
  <c r="H46" i="12"/>
  <c r="I46" i="12"/>
  <c r="J46" i="12"/>
  <c r="K46" i="12"/>
  <c r="K55" i="12" s="1"/>
  <c r="L46" i="12"/>
  <c r="H42" i="12"/>
  <c r="I42" i="12"/>
  <c r="I45" i="12" s="1"/>
  <c r="J42" i="12"/>
  <c r="J45" i="12" s="1"/>
  <c r="K42" i="12"/>
  <c r="L42" i="12"/>
  <c r="H36" i="12"/>
  <c r="I36" i="12"/>
  <c r="I40" i="12" s="1"/>
  <c r="J36" i="12"/>
  <c r="K36" i="12"/>
  <c r="K40" i="12" s="1"/>
  <c r="L36" i="12"/>
  <c r="H31" i="12"/>
  <c r="H40" i="12" s="1"/>
  <c r="I31" i="12"/>
  <c r="J31" i="12"/>
  <c r="K31" i="12"/>
  <c r="L31" i="12"/>
  <c r="L40" i="12" s="1"/>
  <c r="H27" i="12"/>
  <c r="H30" i="12" s="1"/>
  <c r="I27" i="12"/>
  <c r="I30" i="12" s="1"/>
  <c r="J27" i="12"/>
  <c r="J30" i="12" s="1"/>
  <c r="K27" i="12"/>
  <c r="K30" i="12" s="1"/>
  <c r="L27" i="12"/>
  <c r="H21" i="12"/>
  <c r="I21" i="12"/>
  <c r="J21" i="12"/>
  <c r="K21" i="12"/>
  <c r="L21" i="12"/>
  <c r="H16" i="12"/>
  <c r="I16" i="12"/>
  <c r="C8" i="15" s="1"/>
  <c r="J16" i="12"/>
  <c r="K16" i="12"/>
  <c r="E8" i="15" s="1"/>
  <c r="L16" i="12"/>
  <c r="H12" i="12"/>
  <c r="H15" i="12" s="1"/>
  <c r="I12" i="12"/>
  <c r="I15" i="12" s="1"/>
  <c r="J12" i="12"/>
  <c r="J15" i="12" s="1"/>
  <c r="K12" i="12"/>
  <c r="E7" i="15" s="1"/>
  <c r="L12" i="12"/>
  <c r="L15" i="12" s="1"/>
  <c r="L10" i="12"/>
  <c r="F6" i="15" s="1"/>
  <c r="I5" i="12"/>
  <c r="I10" i="12" s="1"/>
  <c r="C6" i="15" s="1"/>
  <c r="J5" i="12"/>
  <c r="K5" i="12"/>
  <c r="K10" i="12" s="1"/>
  <c r="E6" i="15" s="1"/>
  <c r="H5" i="12"/>
  <c r="H471" i="11"/>
  <c r="H475" i="11" s="1"/>
  <c r="I471" i="11"/>
  <c r="J471" i="11"/>
  <c r="K471" i="11"/>
  <c r="L471" i="11"/>
  <c r="L475" i="11" s="1"/>
  <c r="H466" i="11"/>
  <c r="I466" i="11"/>
  <c r="J466" i="11"/>
  <c r="K466" i="11"/>
  <c r="L466" i="11"/>
  <c r="H462" i="11"/>
  <c r="H465" i="11" s="1"/>
  <c r="I462" i="11"/>
  <c r="J462" i="11"/>
  <c r="J465" i="11" s="1"/>
  <c r="K462" i="11"/>
  <c r="L462" i="11"/>
  <c r="L465" i="11" s="1"/>
  <c r="H456" i="11"/>
  <c r="I456" i="11"/>
  <c r="I460" i="11" s="1"/>
  <c r="J456" i="11"/>
  <c r="K456" i="11"/>
  <c r="L456" i="11"/>
  <c r="H451" i="11"/>
  <c r="H460" i="11" s="1"/>
  <c r="I451" i="11"/>
  <c r="J451" i="11"/>
  <c r="J460" i="11" s="1"/>
  <c r="K451" i="11"/>
  <c r="L451" i="11"/>
  <c r="H447" i="11"/>
  <c r="I447" i="11"/>
  <c r="J447" i="11"/>
  <c r="K447" i="11"/>
  <c r="K450" i="11" s="1"/>
  <c r="L447" i="11"/>
  <c r="H441" i="11"/>
  <c r="I441" i="11"/>
  <c r="J441" i="11"/>
  <c r="J445" i="11" s="1"/>
  <c r="K441" i="11"/>
  <c r="L441" i="11"/>
  <c r="H436" i="11"/>
  <c r="I436" i="11"/>
  <c r="J436" i="11"/>
  <c r="K436" i="11"/>
  <c r="K445" i="11" s="1"/>
  <c r="L436" i="11"/>
  <c r="H432" i="11"/>
  <c r="H435" i="11" s="1"/>
  <c r="I432" i="11"/>
  <c r="J432" i="11"/>
  <c r="J435" i="11" s="1"/>
  <c r="K432" i="11"/>
  <c r="L432" i="11"/>
  <c r="L435" i="11" s="1"/>
  <c r="H426" i="11"/>
  <c r="I426" i="11"/>
  <c r="J426" i="11"/>
  <c r="K426" i="11"/>
  <c r="K430" i="11" s="1"/>
  <c r="L426" i="11"/>
  <c r="H421" i="11"/>
  <c r="I421" i="11"/>
  <c r="J421" i="11"/>
  <c r="J430" i="11" s="1"/>
  <c r="K421" i="11"/>
  <c r="L421" i="11"/>
  <c r="H417" i="11"/>
  <c r="I417" i="11"/>
  <c r="I420" i="11" s="1"/>
  <c r="J417" i="11"/>
  <c r="J420" i="11" s="1"/>
  <c r="K417" i="11"/>
  <c r="L417" i="11"/>
  <c r="L420" i="11" s="1"/>
  <c r="H411" i="11"/>
  <c r="H415" i="11" s="1"/>
  <c r="I411" i="11"/>
  <c r="J411" i="11"/>
  <c r="K411" i="11"/>
  <c r="L411" i="11"/>
  <c r="L415" i="11" s="1"/>
  <c r="H406" i="11"/>
  <c r="I406" i="11"/>
  <c r="J406" i="11"/>
  <c r="K406" i="11"/>
  <c r="L406" i="11"/>
  <c r="H402" i="11"/>
  <c r="H405" i="11" s="1"/>
  <c r="I402" i="11"/>
  <c r="I405" i="11" s="1"/>
  <c r="J402" i="11"/>
  <c r="J405" i="11" s="1"/>
  <c r="K402" i="11"/>
  <c r="L402" i="11"/>
  <c r="H396" i="11"/>
  <c r="I396" i="11"/>
  <c r="J396" i="11"/>
  <c r="J400" i="11" s="1"/>
  <c r="K396" i="11"/>
  <c r="L396" i="11"/>
  <c r="H391" i="11"/>
  <c r="I391" i="11"/>
  <c r="J391" i="11"/>
  <c r="K391" i="11"/>
  <c r="L391" i="11"/>
  <c r="L400" i="11" s="1"/>
  <c r="H387" i="11"/>
  <c r="I387" i="11"/>
  <c r="I390" i="11" s="1"/>
  <c r="J387" i="11"/>
  <c r="J390" i="11" s="1"/>
  <c r="K387" i="11"/>
  <c r="L387" i="11"/>
  <c r="H381" i="11"/>
  <c r="I381" i="11"/>
  <c r="J381" i="11"/>
  <c r="K381" i="11"/>
  <c r="L381" i="11"/>
  <c r="H376" i="11"/>
  <c r="I376" i="11"/>
  <c r="J376" i="11"/>
  <c r="K376" i="11"/>
  <c r="L376" i="11"/>
  <c r="H372" i="11"/>
  <c r="H375" i="11" s="1"/>
  <c r="I372" i="11"/>
  <c r="J372" i="11"/>
  <c r="J375" i="11" s="1"/>
  <c r="K372" i="11"/>
  <c r="L372" i="11"/>
  <c r="L375" i="11" s="1"/>
  <c r="H366" i="11"/>
  <c r="I366" i="11"/>
  <c r="J366" i="11"/>
  <c r="K366" i="11"/>
  <c r="K370" i="11" s="1"/>
  <c r="L366" i="11"/>
  <c r="H361" i="11"/>
  <c r="I361" i="11"/>
  <c r="J361" i="11"/>
  <c r="K361" i="11"/>
  <c r="L361" i="11"/>
  <c r="H357" i="11"/>
  <c r="H360" i="11" s="1"/>
  <c r="I357" i="11"/>
  <c r="I360" i="11" s="1"/>
  <c r="J357" i="11"/>
  <c r="K357" i="11"/>
  <c r="K360" i="11" s="1"/>
  <c r="L357" i="11"/>
  <c r="H351" i="11"/>
  <c r="H355" i="11" s="1"/>
  <c r="I351" i="11"/>
  <c r="J351" i="11"/>
  <c r="J355" i="11" s="1"/>
  <c r="K351" i="11"/>
  <c r="L351" i="11"/>
  <c r="L355" i="11" s="1"/>
  <c r="H346" i="11"/>
  <c r="I346" i="11"/>
  <c r="J346" i="11"/>
  <c r="K346" i="11"/>
  <c r="L346" i="11"/>
  <c r="H342" i="11"/>
  <c r="I342" i="11"/>
  <c r="I345" i="11" s="1"/>
  <c r="J342" i="11"/>
  <c r="J345" i="11" s="1"/>
  <c r="K342" i="11"/>
  <c r="L342" i="11"/>
  <c r="L345" i="11" s="1"/>
  <c r="H336" i="11"/>
  <c r="I336" i="11"/>
  <c r="J336" i="11"/>
  <c r="K336" i="11"/>
  <c r="L336" i="11"/>
  <c r="H331" i="11"/>
  <c r="I331" i="11"/>
  <c r="J331" i="11"/>
  <c r="J340" i="11" s="1"/>
  <c r="K331" i="11"/>
  <c r="L331" i="11"/>
  <c r="H327" i="11"/>
  <c r="H330" i="11" s="1"/>
  <c r="I327" i="11"/>
  <c r="I330" i="11" s="1"/>
  <c r="J327" i="11"/>
  <c r="J330" i="11" s="1"/>
  <c r="K327" i="11"/>
  <c r="K330" i="11" s="1"/>
  <c r="L327" i="11"/>
  <c r="H321" i="11"/>
  <c r="I321" i="11"/>
  <c r="J321" i="11"/>
  <c r="K321" i="11"/>
  <c r="L321" i="11"/>
  <c r="L325" i="11" s="1"/>
  <c r="H316" i="11"/>
  <c r="I316" i="11"/>
  <c r="I325" i="11" s="1"/>
  <c r="J316" i="11"/>
  <c r="K316" i="11"/>
  <c r="K325" i="11" s="1"/>
  <c r="L316" i="11"/>
  <c r="H312" i="11"/>
  <c r="H315" i="11" s="1"/>
  <c r="I312" i="11"/>
  <c r="I315" i="11" s="1"/>
  <c r="J312" i="11"/>
  <c r="J315" i="11" s="1"/>
  <c r="K312" i="11"/>
  <c r="K315" i="11" s="1"/>
  <c r="L312" i="11"/>
  <c r="L315" i="11" s="1"/>
  <c r="H306" i="11"/>
  <c r="I306" i="11"/>
  <c r="J306" i="11"/>
  <c r="K306" i="11"/>
  <c r="K310" i="11" s="1"/>
  <c r="L306" i="11"/>
  <c r="H301" i="11"/>
  <c r="I301" i="11"/>
  <c r="J301" i="11"/>
  <c r="J310" i="11" s="1"/>
  <c r="K301" i="11"/>
  <c r="L301" i="11"/>
  <c r="H297" i="11"/>
  <c r="H300" i="11" s="1"/>
  <c r="I297" i="11"/>
  <c r="I300" i="11" s="1"/>
  <c r="J297" i="11"/>
  <c r="K297" i="11"/>
  <c r="L297" i="11"/>
  <c r="H291" i="11"/>
  <c r="I291" i="11"/>
  <c r="J291" i="11"/>
  <c r="K291" i="11"/>
  <c r="L291" i="11"/>
  <c r="L295" i="11" s="1"/>
  <c r="H286" i="11"/>
  <c r="I286" i="11"/>
  <c r="J286" i="11"/>
  <c r="K286" i="11"/>
  <c r="K295" i="11" s="1"/>
  <c r="L286" i="11"/>
  <c r="H282" i="11"/>
  <c r="H285" i="11" s="1"/>
  <c r="I282" i="11"/>
  <c r="I285" i="11" s="1"/>
  <c r="J282" i="11"/>
  <c r="J285" i="11" s="1"/>
  <c r="K282" i="11"/>
  <c r="L282" i="11"/>
  <c r="L285" i="11" s="1"/>
  <c r="H276" i="11"/>
  <c r="I276" i="11"/>
  <c r="I280" i="11" s="1"/>
  <c r="J276" i="11"/>
  <c r="K276" i="11"/>
  <c r="L276" i="11"/>
  <c r="H271" i="11"/>
  <c r="I271" i="11"/>
  <c r="J271" i="11"/>
  <c r="K271" i="11"/>
  <c r="L271" i="11"/>
  <c r="L280" i="11" s="1"/>
  <c r="H267" i="11"/>
  <c r="I267" i="11"/>
  <c r="I270" i="11" s="1"/>
  <c r="J267" i="11"/>
  <c r="K267" i="11"/>
  <c r="K270" i="11" s="1"/>
  <c r="L267" i="11"/>
  <c r="L270" i="11" s="1"/>
  <c r="H261" i="11"/>
  <c r="I261" i="11"/>
  <c r="J261" i="11"/>
  <c r="K261" i="11"/>
  <c r="L261" i="11"/>
  <c r="H256" i="11"/>
  <c r="I256" i="11"/>
  <c r="J256" i="11"/>
  <c r="K256" i="11"/>
  <c r="L256" i="11"/>
  <c r="H252" i="11"/>
  <c r="H255" i="11" s="1"/>
  <c r="I252" i="11"/>
  <c r="J252" i="11"/>
  <c r="J255" i="11" s="1"/>
  <c r="K252" i="11"/>
  <c r="L252" i="11"/>
  <c r="L255" i="11" s="1"/>
  <c r="H246" i="11"/>
  <c r="I246" i="11"/>
  <c r="J246" i="11"/>
  <c r="K246" i="11"/>
  <c r="K250" i="11" s="1"/>
  <c r="L246" i="11"/>
  <c r="H241" i="11"/>
  <c r="I241" i="11"/>
  <c r="J241" i="11"/>
  <c r="K241" i="11"/>
  <c r="L241" i="11"/>
  <c r="H237" i="11"/>
  <c r="H240" i="11" s="1"/>
  <c r="I237" i="11"/>
  <c r="I240" i="11" s="1"/>
  <c r="J237" i="11"/>
  <c r="K237" i="11"/>
  <c r="K240" i="11" s="1"/>
  <c r="L237" i="11"/>
  <c r="H231" i="11"/>
  <c r="I231" i="11"/>
  <c r="J231" i="11"/>
  <c r="K231" i="11"/>
  <c r="L231" i="11"/>
  <c r="L235" i="11" s="1"/>
  <c r="H226" i="11"/>
  <c r="I226" i="11"/>
  <c r="J226" i="11"/>
  <c r="K226" i="11"/>
  <c r="L226" i="11"/>
  <c r="H222" i="11"/>
  <c r="I222" i="11"/>
  <c r="I225" i="11" s="1"/>
  <c r="J222" i="11"/>
  <c r="J225" i="11" s="1"/>
  <c r="K222" i="11"/>
  <c r="L222" i="11"/>
  <c r="L225" i="11" s="1"/>
  <c r="H216" i="11"/>
  <c r="I216" i="11"/>
  <c r="J216" i="11"/>
  <c r="K216" i="11"/>
  <c r="L216" i="11"/>
  <c r="H211" i="11"/>
  <c r="H220" i="11" s="1"/>
  <c r="I211" i="11"/>
  <c r="J211" i="11"/>
  <c r="J220" i="11" s="1"/>
  <c r="K211" i="11"/>
  <c r="L211" i="11"/>
  <c r="H207" i="11"/>
  <c r="H210" i="11" s="1"/>
  <c r="I207" i="11"/>
  <c r="I210" i="11" s="1"/>
  <c r="J207" i="11"/>
  <c r="J210" i="11" s="1"/>
  <c r="K207" i="11"/>
  <c r="K210" i="11" s="1"/>
  <c r="L207" i="11"/>
  <c r="L210" i="11" s="1"/>
  <c r="H201" i="11"/>
  <c r="I201" i="11"/>
  <c r="J201" i="11"/>
  <c r="K201" i="11"/>
  <c r="L201" i="11"/>
  <c r="H196" i="11"/>
  <c r="I196" i="11"/>
  <c r="I205" i="11" s="1"/>
  <c r="J196" i="11"/>
  <c r="K196" i="11"/>
  <c r="L196" i="11"/>
  <c r="H192" i="11"/>
  <c r="H195" i="11" s="1"/>
  <c r="I192" i="11"/>
  <c r="I195" i="11" s="1"/>
  <c r="J192" i="11"/>
  <c r="J195" i="11" s="1"/>
  <c r="K192" i="11"/>
  <c r="K195" i="11" s="1"/>
  <c r="L192" i="11"/>
  <c r="L195" i="11" s="1"/>
  <c r="H186" i="11"/>
  <c r="I186" i="11"/>
  <c r="J186" i="11"/>
  <c r="K186" i="11"/>
  <c r="L186" i="11"/>
  <c r="H181" i="11"/>
  <c r="I181" i="11"/>
  <c r="J181" i="11"/>
  <c r="K181" i="11"/>
  <c r="L181" i="11"/>
  <c r="H177" i="11"/>
  <c r="H180" i="11" s="1"/>
  <c r="I177" i="11"/>
  <c r="I180" i="11" s="1"/>
  <c r="J177" i="11"/>
  <c r="K177" i="11"/>
  <c r="L177" i="11"/>
  <c r="L171" i="11"/>
  <c r="L175" i="11" s="1"/>
  <c r="H171" i="11"/>
  <c r="I171" i="11"/>
  <c r="J171" i="11"/>
  <c r="K171" i="11"/>
  <c r="H166" i="11"/>
  <c r="I166" i="11"/>
  <c r="J166" i="11"/>
  <c r="J175" i="11" s="1"/>
  <c r="K166" i="11"/>
  <c r="L166" i="11"/>
  <c r="L162" i="11"/>
  <c r="L165" i="11" s="1"/>
  <c r="H162" i="11"/>
  <c r="H165" i="11" s="1"/>
  <c r="I162" i="11"/>
  <c r="I165" i="11" s="1"/>
  <c r="J162" i="11"/>
  <c r="K162" i="11"/>
  <c r="K165" i="11" s="1"/>
  <c r="H156" i="11"/>
  <c r="I156" i="11"/>
  <c r="J156" i="11"/>
  <c r="K156" i="11"/>
  <c r="L156" i="11"/>
  <c r="H151" i="11"/>
  <c r="I151" i="11"/>
  <c r="J151" i="11"/>
  <c r="K151" i="11"/>
  <c r="K160" i="11" s="1"/>
  <c r="L151" i="11"/>
  <c r="L160" i="11" s="1"/>
  <c r="H147" i="11"/>
  <c r="I147" i="11"/>
  <c r="I150" i="11" s="1"/>
  <c r="J147" i="11"/>
  <c r="J150" i="11" s="1"/>
  <c r="K147" i="11"/>
  <c r="K150" i="11" s="1"/>
  <c r="L147" i="11"/>
  <c r="H141" i="11"/>
  <c r="I141" i="11"/>
  <c r="J141" i="11"/>
  <c r="K141" i="11"/>
  <c r="L141" i="11"/>
  <c r="H136" i="11"/>
  <c r="I136" i="11"/>
  <c r="J136" i="11"/>
  <c r="K136" i="11"/>
  <c r="L136" i="11"/>
  <c r="H132" i="11"/>
  <c r="H135" i="11" s="1"/>
  <c r="I132" i="11"/>
  <c r="J132" i="11"/>
  <c r="J135" i="11" s="1"/>
  <c r="K132" i="11"/>
  <c r="L132" i="11"/>
  <c r="L135" i="11" s="1"/>
  <c r="H126" i="11"/>
  <c r="I126" i="11"/>
  <c r="J126" i="11"/>
  <c r="K126" i="11"/>
  <c r="K130" i="11" s="1"/>
  <c r="L126" i="11"/>
  <c r="H121" i="11"/>
  <c r="I121" i="11"/>
  <c r="J121" i="11"/>
  <c r="K121" i="11"/>
  <c r="L121" i="11"/>
  <c r="H111" i="11"/>
  <c r="I111" i="11"/>
  <c r="I115" i="11" s="1"/>
  <c r="J111" i="11"/>
  <c r="K111" i="11"/>
  <c r="L111" i="11"/>
  <c r="H106" i="11"/>
  <c r="I106" i="11"/>
  <c r="J106" i="11"/>
  <c r="K106" i="11"/>
  <c r="L106" i="11"/>
  <c r="L115" i="11" s="1"/>
  <c r="H102" i="11"/>
  <c r="I102" i="11"/>
  <c r="I105" i="11" s="1"/>
  <c r="J102" i="11"/>
  <c r="K102" i="11"/>
  <c r="K105" i="11" s="1"/>
  <c r="L102" i="11"/>
  <c r="H96" i="11"/>
  <c r="H100" i="11" s="1"/>
  <c r="I96" i="11"/>
  <c r="J96" i="11"/>
  <c r="J100" i="11" s="1"/>
  <c r="K96" i="11"/>
  <c r="L96" i="11"/>
  <c r="H91" i="11"/>
  <c r="I91" i="11"/>
  <c r="J91" i="11"/>
  <c r="K91" i="11"/>
  <c r="L91" i="11"/>
  <c r="H87" i="11"/>
  <c r="H90" i="11" s="1"/>
  <c r="I87" i="11"/>
  <c r="J87" i="11"/>
  <c r="J90" i="11" s="1"/>
  <c r="K87" i="11"/>
  <c r="L87" i="11"/>
  <c r="L90" i="11" s="1"/>
  <c r="L81" i="11"/>
  <c r="H81" i="11"/>
  <c r="I81" i="11"/>
  <c r="I85" i="11" s="1"/>
  <c r="J81" i="11"/>
  <c r="K81" i="11"/>
  <c r="H76" i="11"/>
  <c r="H85" i="11" s="1"/>
  <c r="I76" i="11"/>
  <c r="J76" i="11"/>
  <c r="K76" i="11"/>
  <c r="L76" i="11"/>
  <c r="H72" i="11"/>
  <c r="H75" i="11" s="1"/>
  <c r="I72" i="11"/>
  <c r="I75" i="11" s="1"/>
  <c r="J72" i="11"/>
  <c r="K72" i="11"/>
  <c r="K75" i="11" s="1"/>
  <c r="L72" i="11"/>
  <c r="H66" i="11"/>
  <c r="I66" i="11"/>
  <c r="J66" i="11"/>
  <c r="K66" i="11"/>
  <c r="L66" i="11"/>
  <c r="L70" i="11" s="1"/>
  <c r="H61" i="11"/>
  <c r="I61" i="11"/>
  <c r="J61" i="11"/>
  <c r="K61" i="11"/>
  <c r="L61" i="11"/>
  <c r="H57" i="11"/>
  <c r="H60" i="11" s="1"/>
  <c r="I57" i="11"/>
  <c r="I60" i="11" s="1"/>
  <c r="J57" i="11"/>
  <c r="J60" i="11" s="1"/>
  <c r="K57" i="11"/>
  <c r="L57" i="11"/>
  <c r="L60" i="11" s="1"/>
  <c r="H51" i="11"/>
  <c r="I51" i="11"/>
  <c r="I55" i="11" s="1"/>
  <c r="J51" i="11"/>
  <c r="K51" i="11"/>
  <c r="L51" i="11"/>
  <c r="H46" i="11"/>
  <c r="I46" i="11"/>
  <c r="J46" i="11"/>
  <c r="J55" i="11" s="1"/>
  <c r="K46" i="11"/>
  <c r="L46" i="11"/>
  <c r="L42" i="11"/>
  <c r="H42" i="11"/>
  <c r="H45" i="11" s="1"/>
  <c r="I42" i="11"/>
  <c r="I45" i="11" s="1"/>
  <c r="J42" i="11"/>
  <c r="J45" i="11" s="1"/>
  <c r="K42" i="11"/>
  <c r="H36" i="11"/>
  <c r="I36" i="11"/>
  <c r="J36" i="11"/>
  <c r="K36" i="11"/>
  <c r="L36" i="11"/>
  <c r="H31" i="11"/>
  <c r="I31" i="11"/>
  <c r="J31" i="11"/>
  <c r="K31" i="11"/>
  <c r="K40" i="11" s="1"/>
  <c r="L31" i="11"/>
  <c r="H27" i="11"/>
  <c r="H30" i="11" s="1"/>
  <c r="I27" i="11"/>
  <c r="I30" i="11" s="1"/>
  <c r="J27" i="11"/>
  <c r="J30" i="11" s="1"/>
  <c r="K27" i="11"/>
  <c r="K30" i="11" s="1"/>
  <c r="L27" i="11"/>
  <c r="L30" i="11" s="1"/>
  <c r="H21" i="11"/>
  <c r="I21" i="11"/>
  <c r="J21" i="11"/>
  <c r="K21" i="11"/>
  <c r="K25" i="11" s="1"/>
  <c r="L21" i="11"/>
  <c r="H16" i="11"/>
  <c r="I16" i="11"/>
  <c r="J16" i="11"/>
  <c r="D16" i="15" s="1"/>
  <c r="K16" i="11"/>
  <c r="L16" i="11"/>
  <c r="H12" i="11"/>
  <c r="H15" i="11" s="1"/>
  <c r="I12" i="11"/>
  <c r="I15" i="11" s="1"/>
  <c r="J12" i="11"/>
  <c r="J15" i="11" s="1"/>
  <c r="K12" i="11"/>
  <c r="K15" i="11" s="1"/>
  <c r="L12" i="11"/>
  <c r="L15" i="11" s="1"/>
  <c r="H10" i="11"/>
  <c r="B14" i="15" s="1"/>
  <c r="H5" i="11"/>
  <c r="I5" i="11"/>
  <c r="I10" i="11" s="1"/>
  <c r="C14" i="15" s="1"/>
  <c r="J5" i="11"/>
  <c r="J10" i="11" s="1"/>
  <c r="D14" i="15" s="1"/>
  <c r="K5" i="11"/>
  <c r="K10" i="11" s="1"/>
  <c r="E14" i="15" s="1"/>
  <c r="L5" i="11"/>
  <c r="L10" i="11" s="1"/>
  <c r="F14" i="15" s="1"/>
  <c r="H10" i="12"/>
  <c r="B6" i="15" s="1"/>
  <c r="H475" i="7"/>
  <c r="L465" i="7"/>
  <c r="K460" i="7"/>
  <c r="J460" i="7"/>
  <c r="L450" i="7"/>
  <c r="H450" i="7"/>
  <c r="K445" i="7"/>
  <c r="I435" i="7"/>
  <c r="H435" i="7"/>
  <c r="I430" i="7"/>
  <c r="J420" i="7"/>
  <c r="I420" i="7"/>
  <c r="L415" i="7"/>
  <c r="H415" i="7"/>
  <c r="K405" i="7"/>
  <c r="H405" i="7"/>
  <c r="J400" i="7"/>
  <c r="L390" i="7"/>
  <c r="K390" i="7"/>
  <c r="J390" i="7"/>
  <c r="H390" i="7"/>
  <c r="K385" i="7"/>
  <c r="H385" i="7"/>
  <c r="L375" i="7"/>
  <c r="K375" i="7"/>
  <c r="I370" i="7"/>
  <c r="K360" i="7"/>
  <c r="I360" i="7"/>
  <c r="K355" i="7"/>
  <c r="L345" i="7"/>
  <c r="K345" i="7"/>
  <c r="H345" i="7"/>
  <c r="L340" i="7"/>
  <c r="K340" i="7"/>
  <c r="J340" i="7"/>
  <c r="I340" i="7"/>
  <c r="L330" i="7"/>
  <c r="K330" i="7"/>
  <c r="I330" i="7"/>
  <c r="H330" i="7"/>
  <c r="K325" i="7"/>
  <c r="J325" i="7"/>
  <c r="H325" i="7"/>
  <c r="H315" i="7"/>
  <c r="L310" i="7"/>
  <c r="I310" i="7"/>
  <c r="K300" i="7"/>
  <c r="J300" i="7"/>
  <c r="I300" i="7"/>
  <c r="L295" i="7"/>
  <c r="L285" i="7"/>
  <c r="K285" i="7"/>
  <c r="I285" i="7"/>
  <c r="H285" i="7"/>
  <c r="J280" i="7"/>
  <c r="L270" i="7"/>
  <c r="K270" i="7"/>
  <c r="H270" i="7"/>
  <c r="K255" i="7"/>
  <c r="J255" i="7"/>
  <c r="L250" i="7"/>
  <c r="I250" i="7"/>
  <c r="L240" i="7"/>
  <c r="K240" i="7"/>
  <c r="J240" i="7"/>
  <c r="L225" i="7"/>
  <c r="K225" i="7"/>
  <c r="J225" i="7"/>
  <c r="I220" i="7"/>
  <c r="H220" i="7"/>
  <c r="L210" i="7"/>
  <c r="K210" i="7"/>
  <c r="K205" i="7"/>
  <c r="I195" i="7"/>
  <c r="H195" i="7"/>
  <c r="L190" i="7"/>
  <c r="I180" i="7"/>
  <c r="L175" i="7"/>
  <c r="K165" i="7"/>
  <c r="J165" i="7"/>
  <c r="I165" i="7"/>
  <c r="H165" i="7"/>
  <c r="L160" i="7"/>
  <c r="K150" i="7"/>
  <c r="J150" i="7"/>
  <c r="I150" i="7"/>
  <c r="H150" i="7"/>
  <c r="J145" i="7"/>
  <c r="K135" i="7"/>
  <c r="H135" i="7"/>
  <c r="H130" i="7"/>
  <c r="L120" i="7"/>
  <c r="K120" i="7"/>
  <c r="J120" i="7"/>
  <c r="I120" i="7"/>
  <c r="L105" i="7"/>
  <c r="K105" i="7"/>
  <c r="H100" i="7"/>
  <c r="K90" i="7"/>
  <c r="K85" i="7"/>
  <c r="I85" i="7"/>
  <c r="L75" i="7"/>
  <c r="L70" i="7"/>
  <c r="I60" i="7"/>
  <c r="K55" i="7"/>
  <c r="L45" i="7"/>
  <c r="H45" i="7"/>
  <c r="I40" i="7"/>
  <c r="L40" i="7"/>
  <c r="I30" i="7"/>
  <c r="J30" i="7"/>
  <c r="K30" i="7"/>
  <c r="H30" i="7"/>
  <c r="J25" i="7"/>
  <c r="I15" i="7"/>
  <c r="K15" i="7"/>
  <c r="L15" i="7"/>
  <c r="H15" i="7"/>
  <c r="I10" i="7"/>
  <c r="C22" i="15" s="1"/>
  <c r="J10" i="7"/>
  <c r="D22" i="15" s="1"/>
  <c r="K10" i="7"/>
  <c r="E22" i="15" s="1"/>
  <c r="L10" i="7"/>
  <c r="F22" i="15" s="1"/>
  <c r="H10" i="7"/>
  <c r="B22" i="15" s="1"/>
  <c r="J475" i="11"/>
  <c r="I475" i="11"/>
  <c r="K465" i="11"/>
  <c r="I465" i="11"/>
  <c r="L460" i="11"/>
  <c r="K460" i="11"/>
  <c r="L450" i="11"/>
  <c r="J450" i="11"/>
  <c r="I450" i="11"/>
  <c r="H450" i="11"/>
  <c r="L445" i="11"/>
  <c r="K435" i="11"/>
  <c r="I435" i="11"/>
  <c r="K420" i="11"/>
  <c r="H420" i="11"/>
  <c r="K415" i="11"/>
  <c r="J415" i="11"/>
  <c r="L405" i="11"/>
  <c r="K405" i="11"/>
  <c r="L390" i="11"/>
  <c r="K390" i="11"/>
  <c r="H390" i="11"/>
  <c r="H385" i="11"/>
  <c r="K375" i="11"/>
  <c r="I375" i="11"/>
  <c r="L360" i="11"/>
  <c r="J360" i="11"/>
  <c r="K345" i="11"/>
  <c r="H345" i="11"/>
  <c r="L330" i="11"/>
  <c r="L310" i="11"/>
  <c r="L300" i="11"/>
  <c r="K300" i="11"/>
  <c r="J300" i="11"/>
  <c r="K285" i="11"/>
  <c r="J270" i="11"/>
  <c r="H270" i="11"/>
  <c r="K265" i="11"/>
  <c r="K255" i="11"/>
  <c r="I255" i="11"/>
  <c r="L250" i="11"/>
  <c r="L240" i="11"/>
  <c r="J240" i="11"/>
  <c r="K225" i="11"/>
  <c r="H225" i="11"/>
  <c r="K220" i="11"/>
  <c r="K205" i="11"/>
  <c r="L190" i="11"/>
  <c r="L180" i="11"/>
  <c r="K180" i="11"/>
  <c r="J180" i="11"/>
  <c r="H175" i="11"/>
  <c r="J165" i="11"/>
  <c r="L150" i="11"/>
  <c r="H150" i="11"/>
  <c r="K135" i="11"/>
  <c r="I135" i="11"/>
  <c r="L130" i="11"/>
  <c r="I130" i="11"/>
  <c r="L120" i="11"/>
  <c r="K120" i="11"/>
  <c r="J120" i="11"/>
  <c r="I120" i="11"/>
  <c r="L105" i="11"/>
  <c r="J105" i="11"/>
  <c r="H105" i="11"/>
  <c r="K100" i="11"/>
  <c r="K90" i="11"/>
  <c r="I90" i="11"/>
  <c r="K85" i="11"/>
  <c r="L75" i="11"/>
  <c r="J75" i="11"/>
  <c r="K60" i="11"/>
  <c r="L45" i="11"/>
  <c r="K45" i="11"/>
  <c r="L40" i="11"/>
  <c r="J475" i="12"/>
  <c r="L465" i="12"/>
  <c r="K465" i="12"/>
  <c r="I465" i="12"/>
  <c r="L460" i="12"/>
  <c r="L450" i="12"/>
  <c r="K450" i="12"/>
  <c r="K445" i="12"/>
  <c r="L435" i="12"/>
  <c r="K435" i="12"/>
  <c r="J435" i="12"/>
  <c r="I435" i="12"/>
  <c r="H435" i="12"/>
  <c r="H430" i="12"/>
  <c r="L420" i="12"/>
  <c r="K420" i="12"/>
  <c r="J420" i="12"/>
  <c r="H420" i="12"/>
  <c r="L405" i="12"/>
  <c r="K405" i="12"/>
  <c r="H405" i="12"/>
  <c r="L390" i="12"/>
  <c r="I390" i="12"/>
  <c r="K385" i="12"/>
  <c r="H385" i="12"/>
  <c r="K375" i="12"/>
  <c r="I375" i="12"/>
  <c r="J370" i="12"/>
  <c r="K360" i="12"/>
  <c r="J360" i="12"/>
  <c r="I360" i="12"/>
  <c r="H360" i="12"/>
  <c r="K355" i="12"/>
  <c r="L345" i="12"/>
  <c r="K345" i="12"/>
  <c r="I345" i="12"/>
  <c r="H345" i="12"/>
  <c r="L340" i="12"/>
  <c r="J340" i="12"/>
  <c r="L330" i="12"/>
  <c r="H330" i="12"/>
  <c r="L325" i="12"/>
  <c r="K325" i="12"/>
  <c r="K315" i="12"/>
  <c r="H315" i="12"/>
  <c r="L310" i="12"/>
  <c r="K310" i="12"/>
  <c r="L300" i="12"/>
  <c r="K300" i="12"/>
  <c r="J300" i="12"/>
  <c r="L285" i="12"/>
  <c r="K285" i="12"/>
  <c r="J285" i="12"/>
  <c r="L270" i="12"/>
  <c r="H270" i="12"/>
  <c r="K255" i="12"/>
  <c r="I255" i="12"/>
  <c r="L250" i="12"/>
  <c r="J240" i="12"/>
  <c r="H240" i="12"/>
  <c r="L235" i="12"/>
  <c r="K225" i="12"/>
  <c r="H225" i="12"/>
  <c r="L210" i="12"/>
  <c r="J210" i="12"/>
  <c r="J205" i="12"/>
  <c r="K195" i="12"/>
  <c r="K190" i="12"/>
  <c r="H190" i="12"/>
  <c r="L180" i="12"/>
  <c r="K180" i="12"/>
  <c r="L165" i="12"/>
  <c r="K165" i="12"/>
  <c r="L160" i="12"/>
  <c r="L150" i="12"/>
  <c r="H150" i="12"/>
  <c r="L145" i="12"/>
  <c r="H145" i="12"/>
  <c r="I135" i="12"/>
  <c r="L130" i="12"/>
  <c r="J115" i="12"/>
  <c r="I115" i="12"/>
  <c r="H115" i="12"/>
  <c r="L105" i="12"/>
  <c r="K105" i="12"/>
  <c r="L100" i="12"/>
  <c r="L90" i="12"/>
  <c r="H90" i="12"/>
  <c r="J75" i="12"/>
  <c r="H75" i="12"/>
  <c r="L70" i="12"/>
  <c r="L60" i="12"/>
  <c r="J60" i="12"/>
  <c r="H60" i="12"/>
  <c r="I55" i="12"/>
  <c r="L45" i="12"/>
  <c r="K45" i="12"/>
  <c r="H45" i="12"/>
  <c r="L30" i="12"/>
  <c r="K25" i="12"/>
  <c r="L25" i="12"/>
  <c r="K15" i="12"/>
  <c r="J10" i="12"/>
  <c r="D6" i="15" s="1"/>
  <c r="E6" i="14"/>
  <c r="D6" i="14"/>
  <c r="E12" i="14"/>
  <c r="D12" i="14"/>
  <c r="D8" i="14"/>
  <c r="C12" i="14"/>
  <c r="C8" i="14"/>
  <c r="C6" i="14"/>
  <c r="F6" i="14" s="1"/>
  <c r="G483" i="13"/>
  <c r="G478" i="13"/>
  <c r="G487" i="13" s="1"/>
  <c r="G474" i="13"/>
  <c r="G477" i="13" s="1"/>
  <c r="G468" i="13"/>
  <c r="G463" i="13"/>
  <c r="G472" i="13" s="1"/>
  <c r="G459" i="13"/>
  <c r="G462" i="13" s="1"/>
  <c r="G453" i="13"/>
  <c r="G448" i="13"/>
  <c r="G457" i="13" s="1"/>
  <c r="G444" i="13"/>
  <c r="G447" i="13" s="1"/>
  <c r="G438" i="13"/>
  <c r="G433" i="13"/>
  <c r="G442" i="13" s="1"/>
  <c r="G429" i="13"/>
  <c r="G432" i="13" s="1"/>
  <c r="G427" i="13"/>
  <c r="G423" i="13"/>
  <c r="G418" i="13"/>
  <c r="G414" i="13"/>
  <c r="G417" i="13" s="1"/>
  <c r="G408" i="13"/>
  <c r="G403" i="13"/>
  <c r="G412" i="13" s="1"/>
  <c r="G402" i="13"/>
  <c r="G399" i="13"/>
  <c r="G393" i="13"/>
  <c r="G388" i="13"/>
  <c r="G397" i="13" s="1"/>
  <c r="G384" i="13"/>
  <c r="G387" i="13" s="1"/>
  <c r="G378" i="13"/>
  <c r="G382" i="13" s="1"/>
  <c r="G373" i="13"/>
  <c r="G369" i="13"/>
  <c r="G372" i="13" s="1"/>
  <c r="G363" i="13"/>
  <c r="G358" i="13"/>
  <c r="G367" i="13" s="1"/>
  <c r="G354" i="13"/>
  <c r="G357" i="13" s="1"/>
  <c r="G348" i="13"/>
  <c r="G343" i="13"/>
  <c r="G352" i="13" s="1"/>
  <c r="G339" i="13"/>
  <c r="G342" i="13" s="1"/>
  <c r="G333" i="13"/>
  <c r="G328" i="13"/>
  <c r="G337" i="13" s="1"/>
  <c r="G324" i="13"/>
  <c r="G327" i="13" s="1"/>
  <c r="G318" i="13"/>
  <c r="G313" i="13"/>
  <c r="G322" i="13" s="1"/>
  <c r="G309" i="13"/>
  <c r="G312" i="13" s="1"/>
  <c r="G307" i="13"/>
  <c r="G303" i="13"/>
  <c r="G298" i="13"/>
  <c r="G294" i="13"/>
  <c r="G297" i="13" s="1"/>
  <c r="G288" i="13"/>
  <c r="G283" i="13"/>
  <c r="G292" i="13" s="1"/>
  <c r="G282" i="13"/>
  <c r="G279" i="13"/>
  <c r="G273" i="13"/>
  <c r="G268" i="13"/>
  <c r="G277" i="13" s="1"/>
  <c r="G264" i="13"/>
  <c r="G267" i="13" s="1"/>
  <c r="G258" i="13"/>
  <c r="G262" i="13" s="1"/>
  <c r="G253" i="13"/>
  <c r="G249" i="13"/>
  <c r="G252" i="13" s="1"/>
  <c r="G243" i="13"/>
  <c r="G238" i="13"/>
  <c r="G247" i="13" s="1"/>
  <c r="G234" i="13"/>
  <c r="G237" i="13" s="1"/>
  <c r="G228" i="13"/>
  <c r="G223" i="13"/>
  <c r="G232" i="13" s="1"/>
  <c r="G219" i="13"/>
  <c r="G222" i="13" s="1"/>
  <c r="G213" i="13"/>
  <c r="G208" i="13"/>
  <c r="G217" i="13" s="1"/>
  <c r="G207" i="13"/>
  <c r="G204" i="13"/>
  <c r="G198" i="13"/>
  <c r="G193" i="13"/>
  <c r="G202" i="13" s="1"/>
  <c r="G189" i="13"/>
  <c r="G192" i="13" s="1"/>
  <c r="G187" i="13"/>
  <c r="G183" i="13"/>
  <c r="G178" i="13"/>
  <c r="G174" i="13"/>
  <c r="G177" i="13" s="1"/>
  <c r="G168" i="13"/>
  <c r="G163" i="13"/>
  <c r="G172" i="13" s="1"/>
  <c r="G162" i="13"/>
  <c r="G159" i="13"/>
  <c r="G153" i="13"/>
  <c r="G148" i="13"/>
  <c r="G157" i="13" s="1"/>
  <c r="G144" i="13"/>
  <c r="G147" i="13" s="1"/>
  <c r="G138" i="13"/>
  <c r="G142" i="13" s="1"/>
  <c r="G133" i="13"/>
  <c r="G129" i="13"/>
  <c r="G132" i="13" s="1"/>
  <c r="G123" i="13"/>
  <c r="G118" i="13"/>
  <c r="G127" i="13" s="1"/>
  <c r="G114" i="13"/>
  <c r="G117" i="13" s="1"/>
  <c r="G108" i="13"/>
  <c r="G103" i="13"/>
  <c r="G112" i="13" s="1"/>
  <c r="G99" i="13"/>
  <c r="G102" i="13" s="1"/>
  <c r="G93" i="13"/>
  <c r="G88" i="13"/>
  <c r="G97" i="13" s="1"/>
  <c r="G84" i="13"/>
  <c r="G87" i="13" s="1"/>
  <c r="G78" i="13"/>
  <c r="G73" i="13"/>
  <c r="G82" i="13" s="1"/>
  <c r="G69" i="13"/>
  <c r="G72" i="13" s="1"/>
  <c r="G67" i="13"/>
  <c r="G63" i="13"/>
  <c r="G58" i="13"/>
  <c r="G54" i="13"/>
  <c r="G57" i="13" s="1"/>
  <c r="G48" i="13"/>
  <c r="G43" i="13"/>
  <c r="G52" i="13" s="1"/>
  <c r="G42" i="13"/>
  <c r="G39" i="13"/>
  <c r="G33" i="13"/>
  <c r="G28" i="13"/>
  <c r="G37" i="13" s="1"/>
  <c r="G24" i="13"/>
  <c r="G27" i="13" s="1"/>
  <c r="G17" i="13"/>
  <c r="G22" i="13" s="1"/>
  <c r="G11" i="13"/>
  <c r="G16" i="13" s="1"/>
  <c r="G5" i="13"/>
  <c r="G10" i="13" s="1"/>
  <c r="G5" i="7"/>
  <c r="K475" i="12" l="1"/>
  <c r="G475" i="12" s="1"/>
  <c r="E8" i="14"/>
  <c r="F8" i="14" s="1"/>
  <c r="B16" i="15"/>
  <c r="L55" i="11"/>
  <c r="K70" i="11"/>
  <c r="H70" i="11"/>
  <c r="H115" i="11"/>
  <c r="K175" i="11"/>
  <c r="K190" i="11"/>
  <c r="L220" i="11"/>
  <c r="I220" i="11"/>
  <c r="K235" i="11"/>
  <c r="H280" i="11"/>
  <c r="L340" i="11"/>
  <c r="K355" i="11"/>
  <c r="J370" i="11"/>
  <c r="I385" i="11"/>
  <c r="K475" i="11"/>
  <c r="F16" i="15"/>
  <c r="L100" i="11"/>
  <c r="K115" i="11"/>
  <c r="L145" i="11"/>
  <c r="I190" i="11"/>
  <c r="L265" i="11"/>
  <c r="K280" i="11"/>
  <c r="H325" i="11"/>
  <c r="L385" i="11"/>
  <c r="K400" i="11"/>
  <c r="I430" i="11"/>
  <c r="H445" i="11"/>
  <c r="E16" i="15"/>
  <c r="D8" i="15"/>
  <c r="I445" i="11"/>
  <c r="D15" i="15"/>
  <c r="D17" i="15" s="1"/>
  <c r="E15" i="15"/>
  <c r="I25" i="11"/>
  <c r="F15" i="15"/>
  <c r="C16" i="15"/>
  <c r="K55" i="11"/>
  <c r="J115" i="11"/>
  <c r="K145" i="11"/>
  <c r="J160" i="11"/>
  <c r="I175" i="11"/>
  <c r="H190" i="11"/>
  <c r="L205" i="11"/>
  <c r="J280" i="11"/>
  <c r="I295" i="11"/>
  <c r="K385" i="11"/>
  <c r="I415" i="11"/>
  <c r="H430" i="11"/>
  <c r="C15" i="15"/>
  <c r="L430" i="11"/>
  <c r="G14" i="15"/>
  <c r="E11" i="14"/>
  <c r="H55" i="7"/>
  <c r="J100" i="7"/>
  <c r="L115" i="7"/>
  <c r="I115" i="7"/>
  <c r="K130" i="7"/>
  <c r="I160" i="7"/>
  <c r="J220" i="7"/>
  <c r="K265" i="7"/>
  <c r="H265" i="7"/>
  <c r="J355" i="7"/>
  <c r="L370" i="7"/>
  <c r="J475" i="7"/>
  <c r="C5" i="8"/>
  <c r="I25" i="7"/>
  <c r="H40" i="7"/>
  <c r="L100" i="7"/>
  <c r="I145" i="7"/>
  <c r="K250" i="7"/>
  <c r="I280" i="7"/>
  <c r="K370" i="7"/>
  <c r="I400" i="7"/>
  <c r="E24" i="15"/>
  <c r="K100" i="7"/>
  <c r="L205" i="7"/>
  <c r="K220" i="7"/>
  <c r="D23" i="15"/>
  <c r="I105" i="7"/>
  <c r="D24" i="15"/>
  <c r="I190" i="7"/>
  <c r="I325" i="7"/>
  <c r="I445" i="7"/>
  <c r="H460" i="7"/>
  <c r="E13" i="14"/>
  <c r="E14" i="14" s="1"/>
  <c r="C24" i="15"/>
  <c r="C25" i="15" s="1"/>
  <c r="K190" i="7"/>
  <c r="J415" i="7"/>
  <c r="L430" i="7"/>
  <c r="K175" i="7"/>
  <c r="K310" i="7"/>
  <c r="K430" i="7"/>
  <c r="G22" i="15"/>
  <c r="E5" i="8"/>
  <c r="F12" i="14"/>
  <c r="D5" i="8"/>
  <c r="F24" i="15"/>
  <c r="F25" i="15" s="1"/>
  <c r="J55" i="7"/>
  <c r="J70" i="7"/>
  <c r="I70" i="7"/>
  <c r="E23" i="15"/>
  <c r="L85" i="12"/>
  <c r="J55" i="12"/>
  <c r="I70" i="12"/>
  <c r="I430" i="12"/>
  <c r="B7" i="15"/>
  <c r="J400" i="12"/>
  <c r="L445" i="12"/>
  <c r="J100" i="12"/>
  <c r="H415" i="12"/>
  <c r="J460" i="12"/>
  <c r="B8" i="15"/>
  <c r="I205" i="12"/>
  <c r="I325" i="12"/>
  <c r="H340" i="12"/>
  <c r="F8" i="15"/>
  <c r="C7" i="15"/>
  <c r="K70" i="12"/>
  <c r="I220" i="12"/>
  <c r="J280" i="12"/>
  <c r="I295" i="12"/>
  <c r="L370" i="12"/>
  <c r="J445" i="12"/>
  <c r="G6" i="15"/>
  <c r="E9" i="15"/>
  <c r="B25" i="15"/>
  <c r="F5" i="8"/>
  <c r="B5" i="8"/>
  <c r="H25" i="7"/>
  <c r="L25" i="7"/>
  <c r="L25" i="11"/>
  <c r="B15" i="15"/>
  <c r="D7" i="15"/>
  <c r="F7" i="15"/>
  <c r="J40" i="7"/>
  <c r="K70" i="7"/>
  <c r="J85" i="7"/>
  <c r="E5" i="14"/>
  <c r="E7" i="14" s="1"/>
  <c r="J130" i="7"/>
  <c r="I130" i="7"/>
  <c r="I445" i="12"/>
  <c r="J430" i="12"/>
  <c r="J415" i="12"/>
  <c r="J355" i="12"/>
  <c r="H325" i="12"/>
  <c r="I310" i="12"/>
  <c r="H310" i="12"/>
  <c r="I280" i="12"/>
  <c r="J265" i="12"/>
  <c r="H265" i="12"/>
  <c r="J250" i="12"/>
  <c r="H235" i="12"/>
  <c r="I25" i="12"/>
  <c r="J130" i="12"/>
  <c r="H160" i="12"/>
  <c r="I175" i="12"/>
  <c r="J145" i="12"/>
  <c r="I100" i="12"/>
  <c r="I85" i="12"/>
  <c r="J175" i="12"/>
  <c r="J160" i="12"/>
  <c r="I130" i="12"/>
  <c r="H130" i="12"/>
  <c r="J85" i="12"/>
  <c r="J40" i="12"/>
  <c r="J25" i="12"/>
  <c r="H25" i="12"/>
  <c r="I400" i="11"/>
  <c r="H400" i="11"/>
  <c r="I70" i="11"/>
  <c r="L85" i="11"/>
  <c r="J145" i="11"/>
  <c r="I235" i="11"/>
  <c r="H250" i="11"/>
  <c r="J265" i="11"/>
  <c r="H295" i="11"/>
  <c r="I355" i="11"/>
  <c r="H370" i="11"/>
  <c r="J385" i="11"/>
  <c r="H145" i="11"/>
  <c r="J190" i="11"/>
  <c r="J235" i="11"/>
  <c r="I250" i="11"/>
  <c r="K340" i="11"/>
  <c r="I370" i="11"/>
  <c r="J85" i="11"/>
  <c r="H310" i="11"/>
  <c r="J325" i="11"/>
  <c r="I340" i="11"/>
  <c r="L370" i="11"/>
  <c r="I100" i="11"/>
  <c r="I145" i="11"/>
  <c r="H205" i="11"/>
  <c r="J250" i="11"/>
  <c r="I265" i="11"/>
  <c r="J295" i="11"/>
  <c r="H340" i="11"/>
  <c r="I310" i="11"/>
  <c r="H265" i="11"/>
  <c r="H235" i="11"/>
  <c r="J205" i="11"/>
  <c r="I160" i="11"/>
  <c r="H160" i="11"/>
  <c r="J130" i="11"/>
  <c r="H130" i="11"/>
  <c r="J70" i="11"/>
  <c r="J25" i="11"/>
  <c r="I40" i="11"/>
  <c r="H55" i="11"/>
  <c r="D5" i="14"/>
  <c r="D7" i="14" s="1"/>
  <c r="H40" i="11"/>
  <c r="J40" i="11"/>
  <c r="H25" i="11"/>
  <c r="D13" i="14"/>
  <c r="D14" i="14" s="1"/>
  <c r="D9" i="14"/>
  <c r="D10" i="14" s="1"/>
  <c r="D11" i="14"/>
  <c r="C13" i="14"/>
  <c r="C9" i="14"/>
  <c r="C11" i="14"/>
  <c r="E9" i="14"/>
  <c r="G15" i="15" l="1"/>
  <c r="E10" i="14"/>
  <c r="E15" i="14" s="1"/>
  <c r="F17" i="15"/>
  <c r="E17" i="15"/>
  <c r="C6" i="8"/>
  <c r="F6" i="8"/>
  <c r="C17" i="15"/>
  <c r="E6" i="8"/>
  <c r="B6" i="8"/>
  <c r="D15" i="14"/>
  <c r="B17" i="15"/>
  <c r="D25" i="15"/>
  <c r="F13" i="14"/>
  <c r="F14" i="14" s="1"/>
  <c r="F11" i="14"/>
  <c r="D6" i="8"/>
  <c r="F5" i="14"/>
  <c r="F7" i="14" s="1"/>
  <c r="F9" i="14"/>
  <c r="F10" i="14" s="1"/>
  <c r="F7" i="8"/>
  <c r="G23" i="15"/>
  <c r="E25" i="15"/>
  <c r="G8" i="15"/>
  <c r="C9" i="15"/>
  <c r="D7" i="8"/>
  <c r="B9" i="15"/>
  <c r="G24" i="15"/>
  <c r="C7" i="8"/>
  <c r="B7" i="8"/>
  <c r="G16" i="15"/>
  <c r="E7" i="8"/>
  <c r="C10" i="14"/>
  <c r="G5" i="8"/>
  <c r="C14" i="14"/>
  <c r="D9" i="15"/>
  <c r="F9" i="15"/>
  <c r="G7" i="15"/>
  <c r="G17" i="15" l="1"/>
  <c r="F8" i="8"/>
  <c r="C8" i="8"/>
  <c r="B8" i="8"/>
  <c r="G9" i="15"/>
  <c r="G6" i="8"/>
  <c r="E8" i="8"/>
  <c r="D8" i="8"/>
  <c r="F15" i="14"/>
  <c r="G25" i="15"/>
  <c r="G7" i="8"/>
  <c r="C15" i="14"/>
  <c r="G8" i="8" l="1"/>
</calcChain>
</file>

<file path=xl/sharedStrings.xml><?xml version="1.0" encoding="utf-8"?>
<sst xmlns="http://schemas.openxmlformats.org/spreadsheetml/2006/main" count="2656" uniqueCount="69">
  <si>
    <t>Ricognizione degli Interventi Relativi alle Regioni più sviluppate</t>
  </si>
  <si>
    <r>
      <t xml:space="preserve">Il presente foglio andrà compilato nel caso in cui gli interventi ricadano nella Categoria Regioni più sviluppate (Emilia-Romagna, Friuli-Venezia Giulia, Lazio, Liguria, Lombardia, Piemonte, Toscana, Prov. Aut. Bolzano, Prov. Aut. Trento, Valle d'Aosta, Veneto). 
I costi relativi alla direzione e coordinamento del progetto, stimati per annualità, riguardano l'intera progettualità e non potranno superare il 5% del totale dei costi del progetto stesso. 
Si dovrà poi procedere alla compilazione indicando la Regione dove ricade l'intervento e l'Istituto di riferimento unitamente all'intervento previsto ed ai costi stimati, divisi per annualità, per i beni strumentali e l'adeguamento strutturale (in caso di più interventi nello stesso istituto si prega di indicarli separatamente). Nella colonna "Descrizione spesa" andrà indicata una descrizione di ciò che si intende acquistare (es. forno, materiali edili, lavagne, ristrutturazione del locale formativo, ecc.). 
</t>
    </r>
    <r>
      <rPr>
        <b/>
        <i/>
        <sz val="11"/>
        <color theme="1"/>
        <rFont val="Calibri"/>
        <family val="2"/>
        <scheme val="minor"/>
      </rPr>
      <t>Si chiede di inserire i dati solo nelle celle bianche.
Si raccoamanda di non modificare  i dati e le formule presenti nelle celle colorate.</t>
    </r>
  </si>
  <si>
    <t>Regione</t>
  </si>
  <si>
    <t>Istituto</t>
  </si>
  <si>
    <t>Tipo di intervento</t>
  </si>
  <si>
    <t>Linee di Attività</t>
  </si>
  <si>
    <t>Categorie / Linee di attività</t>
  </si>
  <si>
    <t>Descrizione Spesa effettiva</t>
  </si>
  <si>
    <t>Importo totale</t>
  </si>
  <si>
    <t>Importo previsto per Annualità</t>
  </si>
  <si>
    <t>Regioni più sviluppate</t>
  </si>
  <si>
    <t>1 Direzione e coordinamento di progetto</t>
  </si>
  <si>
    <t>1.1 Coordinamento Tecnico-Amministrativo</t>
  </si>
  <si>
    <t>1.1a Personale interno</t>
  </si>
  <si>
    <t>1.1b Personale esterno</t>
  </si>
  <si>
    <t>1.1c Affidamenti</t>
  </si>
  <si>
    <t>1.2 Missioni e Trasferte</t>
  </si>
  <si>
    <t>TOTALE</t>
  </si>
  <si>
    <t>XXX (Regione, es. Lazio)</t>
  </si>
  <si>
    <t>xxx (Istituto, Es. Rebbibia)</t>
  </si>
  <si>
    <t>Intervento 1  - XXX (es. Laboratorio di pasticceria, Aula di formazione, ecc.)</t>
  </si>
  <si>
    <t>2 Beni strumentali</t>
  </si>
  <si>
    <t>2.1 Acquisto attrezzature e macchinari (affidamenti)</t>
  </si>
  <si>
    <t>2.2 Spese tecniche e incentivi per il personale (RUP, DEC, collaudo etc.)</t>
  </si>
  <si>
    <t>2.2a Personale interno</t>
  </si>
  <si>
    <t>2.2b Personale esterno</t>
  </si>
  <si>
    <t>3 Adeguamento strutturale</t>
  </si>
  <si>
    <t>3.1 - Progettazione</t>
  </si>
  <si>
    <t>3.1a Personale Interno</t>
  </si>
  <si>
    <t>3.1b Personale esterno</t>
  </si>
  <si>
    <t>3.1c Affidamenti</t>
  </si>
  <si>
    <t>3.2 - Esecuzione lavori (affidamenti)</t>
  </si>
  <si>
    <t>3.3 Spese tecniche e incentivi per il personale (RUP, DEC, collaudo etc.)</t>
  </si>
  <si>
    <t>3.3a Personale interno</t>
  </si>
  <si>
    <t>3.3b Personale esterno</t>
  </si>
  <si>
    <t>3.3c Affidamenti</t>
  </si>
  <si>
    <t>XXX</t>
  </si>
  <si>
    <t>Intervento XXX  - XXX</t>
  </si>
  <si>
    <t>Ricognizione degli Interventi Relativi alle Regioni In Transizione</t>
  </si>
  <si>
    <r>
      <t xml:space="preserve">Il presente foglio andrà compilato nel caso in cui gli interventi ricadano nella Categoria Regioni in transizione (Abruzzo, Marche e Umbria). 
I costi relativi alla direzione e coordinamento del progetto, stimati per annualità, riguardano l'intera progettualità e non potranno superare il 5% del totale dei costi del progetto stesso. 
Si dovrà poi procedere alla compilazione indicando la Regione dove ricade l'intervento e l'Istituto di riferimento unitamente all'intervento previsto ed ai costi stimati, divisi per annualità, per i beni strumentali e l'adeguamento strutturale (in caso di più interventi nello stesso istituto si prega di indicarli separatamente). Nella colonna "Descrizione spesa" andrà indicata una descrizione di ciò che si intende acquistare (es. forno, materiali edili, lavagne, ristrutturazione del locale formativo, ecc.). 
</t>
    </r>
    <r>
      <rPr>
        <b/>
        <i/>
        <sz val="11"/>
        <color theme="1"/>
        <rFont val="Calibri"/>
        <family val="2"/>
        <scheme val="minor"/>
      </rPr>
      <t>Si chiede di inserire i dati solo nelle celle bianche.
Si raccoamanda di non modificare  i dati e le formule presenti nelle celle colorate.</t>
    </r>
  </si>
  <si>
    <t>Importi totali</t>
  </si>
  <si>
    <t>Regioni in transizione</t>
  </si>
  <si>
    <t>XXX (Regione, es. Molise)</t>
  </si>
  <si>
    <t>xxx (Istituto xxx)</t>
  </si>
  <si>
    <t>Ricognizione degli Interventi Relativi alle Regioni Meno Sviluppate</t>
  </si>
  <si>
    <r>
      <t xml:space="preserve">Il presente foglio andrà compilato nel caso in cui gli interventi ricadano nella Categoria Regioni meno sviluppate (Basilicata, Calabria, Campania, Molise, Puglia, Sardegna e Sicilia). 
I costi relativi alla direzione e coordinamento del progetto, stimati per annualità, riguardano l'intera progettualità e non potranno superare il 5% del totale dei costi del progetto stesso. 
Si dovrà poi procedere alla compilazione indicando la Regione dove ricade l'intervento e l'Istituto di riferimento unitamente all'intervento previsto ed ai costi stimati, divisi per annualità, per i beni strumentali e l'adeguamento strutturale (in caso di più interventi nello stesso istituto si prega di indicarli separatamente). Nella colonna "Descrizione spesa" andrà indicata una descrizione di ciò che si intende acquistare (es. forno, materiali edili, lavagne, ristrutturazione del locale formativo, ecc.). 
</t>
    </r>
    <r>
      <rPr>
        <b/>
        <i/>
        <sz val="11"/>
        <color theme="1"/>
        <rFont val="Calibri"/>
        <family val="2"/>
        <scheme val="minor"/>
      </rPr>
      <t>Si chiede di inserire i dati solo nelle celle bianche.
Si raccoamanda di non modificare  i dati e le formule presenti nelle celle colorate.</t>
    </r>
  </si>
  <si>
    <t>Regioni meno sviluppate</t>
  </si>
  <si>
    <t>XXX (Regione, es. Campania)</t>
  </si>
  <si>
    <r>
      <t xml:space="preserve">Nel Presente foglio sono riportati gli importi cumulativi divisi per Linea di attività, sottolinea e Categoria di Regione di appartenenza. La presente andrà copiata nella scheda progetto. Il foglio presenta delle formule che lo collegano alle altre schede da compilare.
</t>
    </r>
    <r>
      <rPr>
        <b/>
        <i/>
        <sz val="11"/>
        <color theme="1"/>
        <rFont val="Calibri"/>
        <family val="2"/>
        <scheme val="minor"/>
      </rPr>
      <t>Si esorta a non modificare i dati presenti in questo foglio.</t>
    </r>
  </si>
  <si>
    <t>Sottoattività</t>
  </si>
  <si>
    <t>Importi per categoria di regione</t>
  </si>
  <si>
    <t>Importo</t>
  </si>
  <si>
    <t>Regione in transizione</t>
  </si>
  <si>
    <t>Regione meno sviluppate</t>
  </si>
  <si>
    <t>Importo totale Linea di Attività</t>
  </si>
  <si>
    <t>Cronoprogramma di spesa</t>
  </si>
  <si>
    <r>
      <t xml:space="preserve">Nel presente foglio vi è la rappresentazione del cronoprogramma di spesa del Progetto. I dati vengono vengono inseriti in automatico compilando la relativa sezione dei Fogli "Regioni Più sviluppate", "Regioni in transizione" e "Regioni meno sviluppate".
</t>
    </r>
    <r>
      <rPr>
        <b/>
        <i/>
        <sz val="11"/>
        <color theme="1"/>
        <rFont val="Calibri"/>
        <family val="2"/>
        <scheme val="minor"/>
      </rPr>
      <t>Si esorta a non modificare questo foglio.</t>
    </r>
  </si>
  <si>
    <t>Importo Totale</t>
  </si>
  <si>
    <r>
      <t xml:space="preserve">Nel presente foglio vi è la rappresentazione del cronoprogramma di spesa del Progetto diviso per categoria di regione. I dati vengono reperiti vengono inseriti in automatico compilando la relativa sezione dei Fogli "Regioni Più sviluppate", "Regioni in transizione" e "Regioni meno sviluppate".
</t>
    </r>
    <r>
      <rPr>
        <b/>
        <i/>
        <sz val="11"/>
        <color theme="1"/>
        <rFont val="Calibri"/>
        <family val="2"/>
        <scheme val="minor"/>
      </rPr>
      <t>Si esorta a non modificare questo foglio.</t>
    </r>
  </si>
  <si>
    <t>titolo</t>
  </si>
  <si>
    <t>note</t>
  </si>
  <si>
    <t xml:space="preserve">Categoria di Regione </t>
  </si>
  <si>
    <t xml:space="preserve">Regione sviluppata </t>
  </si>
  <si>
    <t>es. Lazio</t>
  </si>
  <si>
    <t>Es. istituto</t>
  </si>
  <si>
    <t>Intervento 1  - Laboratorio (es. allestimento forno, sala di formazione etc)</t>
  </si>
  <si>
    <t xml:space="preserve">XXX </t>
  </si>
  <si>
    <t>Scheda Finanziaria di sintesi</t>
  </si>
  <si>
    <t>Cronoprogramma di spesa per Categoria di Regione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</si>
</sst>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b/>
      <sz val="11"/>
      <color theme="1"/>
      <name val="Calibri"/>
      <family val="2"/>
      <scheme val="minor"/>
    </font>
    <font>
      <b/>
      <sz val="7"/>
      <color rgb="FF000000"/>
      <name val="Titillium Web"/>
    </font>
    <font>
      <i/>
      <sz val="7"/>
      <color rgb="FF000000"/>
      <name val="Titillium Web"/>
    </font>
    <font>
      <sz val="11"/>
      <color theme="1"/>
      <name val="Calibri"/>
      <family val="2"/>
      <scheme val="minor"/>
    </font>
    <font>
      <b/>
      <i/>
      <sz val="11"/>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i/>
      <sz val="10"/>
      <color rgb="FF000000"/>
      <name val="Calibri"/>
      <family val="2"/>
      <scheme val="minor"/>
    </font>
  </fonts>
  <fills count="11">
    <fill>
      <patternFill patternType="none"/>
    </fill>
    <fill>
      <patternFill patternType="gray125"/>
    </fill>
    <fill>
      <patternFill patternType="solid">
        <fgColor theme="9" tint="0.39997558519241921"/>
        <bgColor indexed="64"/>
      </patternFill>
    </fill>
    <fill>
      <patternFill patternType="solid">
        <fgColor rgb="FFD9D9D9"/>
        <bgColor indexed="64"/>
      </patternFill>
    </fill>
    <fill>
      <patternFill patternType="solid">
        <fgColor rgb="FFFFFFFF"/>
        <bgColor indexed="64"/>
      </patternFill>
    </fill>
    <fill>
      <patternFill patternType="solid">
        <fgColor rgb="FFE7E6E6"/>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9"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206">
    <xf numFmtId="0" fontId="0" fillId="0" borderId="0" xfId="0"/>
    <xf numFmtId="0" fontId="0" fillId="0" borderId="1" xfId="0" applyBorder="1"/>
    <xf numFmtId="0" fontId="0" fillId="0" borderId="5" xfId="0" applyBorder="1"/>
    <xf numFmtId="0" fontId="0" fillId="0" borderId="2" xfId="0" applyBorder="1"/>
    <xf numFmtId="0" fontId="0" fillId="0" borderId="4" xfId="0" applyBorder="1"/>
    <xf numFmtId="0" fontId="2" fillId="0" borderId="1" xfId="0" applyFont="1" applyBorder="1" applyAlignment="1">
      <alignment horizontal="left" vertical="center"/>
    </xf>
    <xf numFmtId="0" fontId="3" fillId="0" borderId="1" xfId="0" applyFont="1" applyBorder="1" applyAlignment="1">
      <alignment horizontal="left" vertical="center"/>
    </xf>
    <xf numFmtId="0" fontId="2" fillId="3" borderId="1" xfId="0" applyFont="1" applyFill="1" applyBorder="1" applyAlignment="1">
      <alignment horizontal="left" vertical="center"/>
    </xf>
    <xf numFmtId="0" fontId="3" fillId="0" borderId="1" xfId="0" applyFont="1" applyBorder="1" applyAlignment="1">
      <alignment horizontal="left" vertical="center" wrapText="1"/>
    </xf>
    <xf numFmtId="0" fontId="3" fillId="4" borderId="1" xfId="0" applyFont="1" applyFill="1" applyBorder="1" applyAlignment="1">
      <alignment horizontal="left" vertical="center"/>
    </xf>
    <xf numFmtId="0" fontId="2" fillId="4" borderId="1" xfId="0" applyFont="1" applyFill="1" applyBorder="1" applyAlignment="1">
      <alignment horizontal="left" vertical="center"/>
    </xf>
    <xf numFmtId="0" fontId="2" fillId="0" borderId="5" xfId="0" applyFont="1" applyBorder="1" applyAlignment="1">
      <alignment horizontal="left" vertical="center"/>
    </xf>
    <xf numFmtId="0" fontId="2" fillId="3" borderId="4" xfId="0" applyFont="1" applyFill="1" applyBorder="1" applyAlignment="1">
      <alignment horizontal="left" vertical="center"/>
    </xf>
    <xf numFmtId="0" fontId="2" fillId="5" borderId="6" xfId="0" applyFont="1" applyFill="1" applyBorder="1" applyAlignment="1">
      <alignment horizontal="left" vertical="center"/>
    </xf>
    <xf numFmtId="0" fontId="2" fillId="3" borderId="6" xfId="0" applyFont="1" applyFill="1" applyBorder="1" applyAlignment="1">
      <alignment horizontal="left" vertical="center"/>
    </xf>
    <xf numFmtId="0" fontId="2" fillId="3" borderId="3" xfId="0" applyFont="1" applyFill="1" applyBorder="1" applyAlignment="1">
      <alignment horizontal="left" vertical="center"/>
    </xf>
    <xf numFmtId="0" fontId="2" fillId="0" borderId="22" xfId="0" applyFont="1" applyBorder="1" applyAlignment="1">
      <alignment horizontal="left" vertical="center"/>
    </xf>
    <xf numFmtId="0" fontId="0" fillId="0" borderId="22" xfId="0" applyBorder="1"/>
    <xf numFmtId="0" fontId="0" fillId="0" borderId="23" xfId="0" applyBorder="1"/>
    <xf numFmtId="0" fontId="1" fillId="2" borderId="10" xfId="0" applyFont="1" applyFill="1" applyBorder="1"/>
    <xf numFmtId="0" fontId="1" fillId="2" borderId="14" xfId="0" applyFont="1" applyFill="1" applyBorder="1"/>
    <xf numFmtId="0" fontId="1" fillId="2" borderId="1" xfId="0" applyFont="1" applyFill="1" applyBorder="1"/>
    <xf numFmtId="0" fontId="0" fillId="6" borderId="1" xfId="0" applyFill="1" applyBorder="1" applyAlignment="1">
      <alignment horizontal="left" vertical="center"/>
    </xf>
    <xf numFmtId="0" fontId="0" fillId="6" borderId="12" xfId="0" applyFill="1" applyBorder="1" applyAlignment="1">
      <alignment horizontal="center" vertical="center"/>
    </xf>
    <xf numFmtId="0" fontId="0" fillId="6" borderId="10" xfId="0" applyFill="1" applyBorder="1" applyAlignment="1">
      <alignment horizontal="left" vertical="center"/>
    </xf>
    <xf numFmtId="0" fontId="0" fillId="6" borderId="22" xfId="0" applyFill="1" applyBorder="1" applyAlignment="1">
      <alignment horizontal="left" vertical="center"/>
    </xf>
    <xf numFmtId="0" fontId="1" fillId="7" borderId="31" xfId="0" applyFont="1" applyFill="1" applyBorder="1" applyAlignment="1">
      <alignment horizontal="left" vertical="center"/>
    </xf>
    <xf numFmtId="0" fontId="0" fillId="6" borderId="11" xfId="0" applyFill="1" applyBorder="1" applyAlignment="1">
      <alignment horizontal="center" vertical="center"/>
    </xf>
    <xf numFmtId="0" fontId="0" fillId="0" borderId="0" xfId="0" applyAlignment="1">
      <alignment wrapText="1"/>
    </xf>
    <xf numFmtId="44" fontId="7" fillId="3" borderId="5" xfId="1" applyFont="1" applyFill="1" applyBorder="1" applyAlignment="1">
      <alignment horizontal="right"/>
    </xf>
    <xf numFmtId="0" fontId="7" fillId="0" borderId="1" xfId="0" applyFont="1" applyBorder="1"/>
    <xf numFmtId="44" fontId="7" fillId="0" borderId="1" xfId="1" applyFont="1" applyBorder="1" applyAlignment="1">
      <alignment horizontal="right"/>
    </xf>
    <xf numFmtId="44" fontId="7" fillId="0" borderId="4" xfId="1" applyFont="1" applyBorder="1" applyAlignment="1">
      <alignment horizontal="right"/>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xf>
    <xf numFmtId="44" fontId="8" fillId="3" borderId="6" xfId="1" applyFont="1" applyFill="1" applyBorder="1" applyAlignment="1">
      <alignment horizontal="right" vertical="center"/>
    </xf>
    <xf numFmtId="44" fontId="8" fillId="3" borderId="3" xfId="1" applyFont="1" applyFill="1" applyBorder="1" applyAlignment="1">
      <alignment horizontal="right" vertical="center"/>
    </xf>
    <xf numFmtId="0" fontId="7" fillId="0" borderId="22" xfId="0" applyFont="1" applyBorder="1"/>
    <xf numFmtId="44" fontId="7" fillId="0" borderId="22" xfId="1" applyFont="1" applyBorder="1" applyAlignment="1">
      <alignment horizontal="right"/>
    </xf>
    <xf numFmtId="44" fontId="7" fillId="0" borderId="23" xfId="1" applyFont="1" applyBorder="1" applyAlignment="1">
      <alignment horizontal="right"/>
    </xf>
    <xf numFmtId="44" fontId="7" fillId="3" borderId="1" xfId="1" applyFont="1" applyFill="1" applyBorder="1" applyAlignment="1">
      <alignment horizontal="right"/>
    </xf>
    <xf numFmtId="0" fontId="8" fillId="3" borderId="1" xfId="0" applyFont="1" applyFill="1" applyBorder="1" applyAlignment="1">
      <alignment horizontal="left" vertical="center" wrapText="1"/>
    </xf>
    <xf numFmtId="0" fontId="8" fillId="3" borderId="1" xfId="0" applyFont="1" applyFill="1" applyBorder="1" applyAlignment="1">
      <alignment horizontal="left" vertical="center"/>
    </xf>
    <xf numFmtId="44" fontId="8" fillId="3" borderId="1" xfId="1" applyFont="1" applyFill="1" applyBorder="1" applyAlignment="1">
      <alignment horizontal="right" vertical="center"/>
    </xf>
    <xf numFmtId="44" fontId="8" fillId="3" borderId="4" xfId="1" applyFont="1" applyFill="1" applyBorder="1" applyAlignment="1">
      <alignment horizontal="right" vertical="center"/>
    </xf>
    <xf numFmtId="0" fontId="8" fillId="5" borderId="6" xfId="0" applyFont="1" applyFill="1" applyBorder="1" applyAlignment="1">
      <alignment horizontal="left" vertical="center" wrapText="1"/>
    </xf>
    <xf numFmtId="44" fontId="6" fillId="3" borderId="1" xfId="1" applyFont="1" applyFill="1" applyBorder="1" applyAlignment="1">
      <alignment horizontal="right"/>
    </xf>
    <xf numFmtId="44" fontId="6" fillId="3" borderId="4" xfId="1" applyFont="1" applyFill="1" applyBorder="1" applyAlignment="1">
      <alignment horizontal="right"/>
    </xf>
    <xf numFmtId="0" fontId="7" fillId="0" borderId="0" xfId="0" applyFont="1"/>
    <xf numFmtId="0" fontId="7" fillId="0" borderId="0" xfId="0" applyFont="1" applyAlignment="1">
      <alignment wrapText="1"/>
    </xf>
    <xf numFmtId="44" fontId="7" fillId="0" borderId="0" xfId="1" applyFont="1" applyAlignment="1">
      <alignment horizontal="right"/>
    </xf>
    <xf numFmtId="44" fontId="6" fillId="3" borderId="5" xfId="1" applyFont="1" applyFill="1" applyBorder="1" applyAlignment="1">
      <alignment horizontal="right"/>
    </xf>
    <xf numFmtId="44" fontId="6" fillId="3" borderId="2" xfId="1" applyFont="1" applyFill="1" applyBorder="1" applyAlignment="1">
      <alignment horizontal="right"/>
    </xf>
    <xf numFmtId="0" fontId="8" fillId="10" borderId="5" xfId="0" applyFont="1" applyFill="1" applyBorder="1" applyAlignment="1">
      <alignment horizontal="left" vertical="center" wrapText="1"/>
    </xf>
    <xf numFmtId="0" fontId="9" fillId="10"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8" fillId="10" borderId="22" xfId="0" applyFont="1" applyFill="1" applyBorder="1" applyAlignment="1">
      <alignment horizontal="left" vertical="center" wrapText="1"/>
    </xf>
    <xf numFmtId="0" fontId="0" fillId="6" borderId="12" xfId="0" applyFill="1" applyBorder="1" applyAlignment="1">
      <alignment horizontal="center" vertical="center" wrapText="1"/>
    </xf>
    <xf numFmtId="44" fontId="0" fillId="8" borderId="1" xfId="1" applyFont="1" applyFill="1" applyBorder="1"/>
    <xf numFmtId="44" fontId="0" fillId="8" borderId="4" xfId="1" applyFont="1" applyFill="1" applyBorder="1"/>
    <xf numFmtId="44" fontId="0" fillId="8" borderId="10" xfId="1" applyFont="1" applyFill="1" applyBorder="1"/>
    <xf numFmtId="44" fontId="0" fillId="8" borderId="14" xfId="1" applyFont="1" applyFill="1" applyBorder="1"/>
    <xf numFmtId="0" fontId="1" fillId="6" borderId="31" xfId="0" applyFont="1" applyFill="1" applyBorder="1" applyAlignment="1">
      <alignment horizontal="center" vertical="center"/>
    </xf>
    <xf numFmtId="44" fontId="1" fillId="8" borderId="32" xfId="1" applyFont="1" applyFill="1" applyBorder="1"/>
    <xf numFmtId="44" fontId="1" fillId="8" borderId="33" xfId="1" applyFont="1" applyFill="1" applyBorder="1"/>
    <xf numFmtId="44" fontId="0" fillId="6" borderId="1" xfId="1" applyFont="1" applyFill="1" applyBorder="1" applyAlignment="1">
      <alignment horizontal="right" vertical="center"/>
    </xf>
    <xf numFmtId="44" fontId="0" fillId="8" borderId="4" xfId="1" applyFont="1" applyFill="1" applyBorder="1" applyAlignment="1">
      <alignment horizontal="right"/>
    </xf>
    <xf numFmtId="44" fontId="0" fillId="6" borderId="10" xfId="1" applyFont="1" applyFill="1" applyBorder="1" applyAlignment="1">
      <alignment horizontal="right" vertical="center"/>
    </xf>
    <xf numFmtId="44" fontId="0" fillId="7" borderId="32" xfId="1" applyFont="1" applyFill="1" applyBorder="1" applyAlignment="1">
      <alignment horizontal="right" vertical="center"/>
    </xf>
    <xf numFmtId="44" fontId="0" fillId="6" borderId="22" xfId="1" applyFont="1" applyFill="1" applyBorder="1" applyAlignment="1">
      <alignment horizontal="right" vertical="center"/>
    </xf>
    <xf numFmtId="0" fontId="1" fillId="2" borderId="6" xfId="0" applyFont="1" applyFill="1" applyBorder="1" applyAlignment="1">
      <alignment horizontal="center" vertical="center"/>
    </xf>
    <xf numFmtId="0" fontId="1" fillId="2" borderId="6" xfId="0" applyFont="1" applyFill="1" applyBorder="1" applyAlignment="1">
      <alignment horizontal="center"/>
    </xf>
    <xf numFmtId="0" fontId="1" fillId="2" borderId="3" xfId="0" applyFont="1" applyFill="1" applyBorder="1" applyAlignment="1">
      <alignment horizontal="center"/>
    </xf>
    <xf numFmtId="0" fontId="1" fillId="2" borderId="10" xfId="0" applyFont="1" applyFill="1" applyBorder="1" applyAlignment="1">
      <alignment horizontal="center"/>
    </xf>
    <xf numFmtId="0" fontId="1" fillId="2" borderId="14" xfId="0" applyFont="1" applyFill="1" applyBorder="1" applyAlignment="1">
      <alignment horizontal="center"/>
    </xf>
    <xf numFmtId="44" fontId="6" fillId="3" borderId="22" xfId="1" applyFont="1" applyFill="1" applyBorder="1" applyAlignment="1">
      <alignment horizontal="right"/>
    </xf>
    <xf numFmtId="1" fontId="6" fillId="2" borderId="6" xfId="1" applyNumberFormat="1" applyFont="1" applyFill="1" applyBorder="1" applyAlignment="1">
      <alignment horizontal="center"/>
    </xf>
    <xf numFmtId="1" fontId="6" fillId="2" borderId="3" xfId="1" applyNumberFormat="1" applyFont="1" applyFill="1" applyBorder="1" applyAlignment="1">
      <alignment horizontal="center"/>
    </xf>
    <xf numFmtId="44" fontId="0" fillId="8" borderId="23" xfId="1" applyFont="1" applyFill="1" applyBorder="1" applyAlignment="1">
      <alignment horizontal="right"/>
    </xf>
    <xf numFmtId="0" fontId="1" fillId="7" borderId="36" xfId="0" applyFont="1" applyFill="1" applyBorder="1" applyAlignment="1">
      <alignment horizontal="left" vertical="center"/>
    </xf>
    <xf numFmtId="44" fontId="0" fillId="7" borderId="17" xfId="1" applyFont="1" applyFill="1" applyBorder="1" applyAlignment="1">
      <alignment horizontal="right" vertical="center"/>
    </xf>
    <xf numFmtId="44" fontId="1" fillId="9" borderId="32" xfId="1" applyFont="1" applyFill="1" applyBorder="1" applyAlignment="1">
      <alignment horizontal="right"/>
    </xf>
    <xf numFmtId="44" fontId="1" fillId="9" borderId="33" xfId="1" applyFont="1" applyFill="1" applyBorder="1" applyAlignment="1">
      <alignment horizontal="right"/>
    </xf>
    <xf numFmtId="0" fontId="0" fillId="0" borderId="51" xfId="0" applyBorder="1"/>
    <xf numFmtId="0" fontId="0" fillId="0" borderId="38" xfId="0" applyBorder="1"/>
    <xf numFmtId="0" fontId="2" fillId="3" borderId="53" xfId="0" applyFont="1" applyFill="1" applyBorder="1" applyAlignment="1">
      <alignment horizontal="left" vertical="center"/>
    </xf>
    <xf numFmtId="0" fontId="1" fillId="2" borderId="1" xfId="0" applyFont="1" applyFill="1" applyBorder="1" applyAlignment="1">
      <alignment horizontal="center"/>
    </xf>
    <xf numFmtId="44" fontId="7" fillId="3" borderId="6" xfId="1" applyFont="1" applyFill="1" applyBorder="1" applyAlignment="1">
      <alignment horizontal="right"/>
    </xf>
    <xf numFmtId="44" fontId="7" fillId="3" borderId="22" xfId="1" applyFont="1" applyFill="1" applyBorder="1" applyAlignment="1">
      <alignment horizontal="right"/>
    </xf>
    <xf numFmtId="44" fontId="6" fillId="3" borderId="19" xfId="1" applyFont="1" applyFill="1" applyBorder="1" applyAlignment="1">
      <alignment horizontal="right"/>
    </xf>
    <xf numFmtId="44" fontId="7" fillId="0" borderId="1" xfId="1" applyFont="1" applyBorder="1"/>
    <xf numFmtId="44" fontId="7" fillId="0" borderId="4" xfId="1" applyFont="1" applyBorder="1"/>
    <xf numFmtId="44" fontId="6" fillId="3" borderId="6" xfId="1" applyFont="1" applyFill="1" applyBorder="1" applyAlignment="1">
      <alignment horizontal="right"/>
    </xf>
    <xf numFmtId="44" fontId="8" fillId="3" borderId="6" xfId="1" applyFont="1" applyFill="1" applyBorder="1" applyAlignment="1">
      <alignment horizontal="left" vertical="center"/>
    </xf>
    <xf numFmtId="44" fontId="8" fillId="3" borderId="3" xfId="1" applyFont="1" applyFill="1" applyBorder="1" applyAlignment="1">
      <alignment horizontal="left" vertical="center"/>
    </xf>
    <xf numFmtId="44" fontId="7" fillId="0" borderId="22" xfId="1" applyFont="1" applyBorder="1"/>
    <xf numFmtId="44" fontId="7" fillId="0" borderId="23" xfId="1" applyFont="1" applyBorder="1"/>
    <xf numFmtId="44" fontId="6" fillId="3" borderId="1" xfId="1" applyFont="1" applyFill="1" applyBorder="1"/>
    <xf numFmtId="44" fontId="6" fillId="3" borderId="4" xfId="1" applyFont="1" applyFill="1" applyBorder="1"/>
    <xf numFmtId="44" fontId="8" fillId="3" borderId="1" xfId="1" applyFont="1" applyFill="1" applyBorder="1" applyAlignment="1">
      <alignment horizontal="left" vertical="center"/>
    </xf>
    <xf numFmtId="44" fontId="8" fillId="3" borderId="4" xfId="1" applyFont="1" applyFill="1" applyBorder="1" applyAlignment="1">
      <alignment horizontal="left" vertical="center"/>
    </xf>
    <xf numFmtId="44" fontId="6" fillId="3" borderId="39" xfId="1" applyFont="1" applyFill="1" applyBorder="1" applyAlignment="1">
      <alignment horizontal="right"/>
    </xf>
    <xf numFmtId="44" fontId="7" fillId="0" borderId="40" xfId="1" applyFont="1" applyBorder="1" applyAlignment="1">
      <alignment horizontal="right"/>
    </xf>
    <xf numFmtId="44" fontId="8" fillId="3" borderId="41" xfId="1" applyFont="1" applyFill="1" applyBorder="1" applyAlignment="1">
      <alignment horizontal="right" vertical="center"/>
    </xf>
    <xf numFmtId="44" fontId="7" fillId="0" borderId="5" xfId="1" applyFont="1" applyBorder="1" applyAlignment="1">
      <alignment horizontal="right"/>
    </xf>
    <xf numFmtId="44" fontId="7" fillId="0" borderId="2" xfId="1" applyFont="1" applyBorder="1" applyAlignment="1">
      <alignment horizontal="right"/>
    </xf>
    <xf numFmtId="0" fontId="7" fillId="0" borderId="5" xfId="0" applyFont="1" applyBorder="1"/>
    <xf numFmtId="44" fontId="6" fillId="3" borderId="5" xfId="1" applyFont="1" applyFill="1" applyBorder="1"/>
    <xf numFmtId="44" fontId="6" fillId="3" borderId="2" xfId="1" applyFont="1" applyFill="1" applyBorder="1"/>
    <xf numFmtId="0" fontId="1" fillId="2" borderId="9"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2" xfId="0" applyFont="1" applyFill="1" applyBorder="1" applyAlignment="1">
      <alignment horizontal="center" vertical="center"/>
    </xf>
    <xf numFmtId="0" fontId="0" fillId="0" borderId="13" xfId="0" applyBorder="1" applyAlignment="1">
      <alignment horizontal="left" vertical="top" wrapText="1"/>
    </xf>
    <xf numFmtId="0" fontId="0" fillId="0" borderId="6" xfId="0" applyBorder="1" applyAlignment="1">
      <alignment horizontal="left" vertical="top" wrapText="1"/>
    </xf>
    <xf numFmtId="0" fontId="0" fillId="0" borderId="3" xfId="0" applyBorder="1" applyAlignment="1">
      <alignment horizontal="left" vertical="top" wrapText="1"/>
    </xf>
    <xf numFmtId="0" fontId="1" fillId="9" borderId="52" xfId="0" applyFont="1" applyFill="1" applyBorder="1" applyAlignment="1">
      <alignment horizontal="left"/>
    </xf>
    <xf numFmtId="0" fontId="1" fillId="9" borderId="44" xfId="0" applyFont="1" applyFill="1" applyBorder="1" applyAlignment="1">
      <alignment horizontal="left"/>
    </xf>
    <xf numFmtId="0" fontId="1" fillId="2" borderId="3" xfId="0" applyFont="1" applyFill="1" applyBorder="1" applyAlignment="1">
      <alignment horizontal="center" vertical="center"/>
    </xf>
    <xf numFmtId="0" fontId="0" fillId="6" borderId="11" xfId="0" applyFill="1" applyBorder="1" applyAlignment="1">
      <alignment horizontal="center" vertical="center"/>
    </xf>
    <xf numFmtId="0" fontId="0" fillId="6" borderId="15" xfId="0" applyFill="1" applyBorder="1" applyAlignment="1">
      <alignment horizontal="center" vertical="center"/>
    </xf>
    <xf numFmtId="0" fontId="0" fillId="6" borderId="35" xfId="0" applyFill="1" applyBorder="1" applyAlignment="1">
      <alignment horizontal="center" vertical="center"/>
    </xf>
    <xf numFmtId="0" fontId="0" fillId="6" borderId="11"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25"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34" xfId="0" applyFill="1" applyBorder="1" applyAlignment="1">
      <alignment horizontal="center" vertical="center" wrapText="1"/>
    </xf>
    <xf numFmtId="0" fontId="1" fillId="2" borderId="1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47" xfId="0" applyFont="1" applyFill="1" applyBorder="1" applyAlignment="1">
      <alignment horizontal="center" vertical="center"/>
    </xf>
    <xf numFmtId="0" fontId="0" fillId="0" borderId="13" xfId="0" applyBorder="1" applyAlignment="1">
      <alignment horizontal="left" wrapText="1"/>
    </xf>
    <xf numFmtId="0" fontId="0" fillId="0" borderId="6" xfId="0" applyBorder="1" applyAlignment="1">
      <alignment horizontal="left" wrapText="1"/>
    </xf>
    <xf numFmtId="0" fontId="0" fillId="0" borderId="3" xfId="0" applyBorder="1" applyAlignment="1">
      <alignment horizontal="left" wrapText="1"/>
    </xf>
    <xf numFmtId="0" fontId="0" fillId="0" borderId="48" xfId="0" applyBorder="1" applyAlignment="1">
      <alignment horizontal="left" vertical="top" wrapText="1"/>
    </xf>
    <xf numFmtId="0" fontId="0" fillId="0" borderId="49" xfId="0" applyBorder="1" applyAlignment="1">
      <alignment horizontal="left" vertical="top" wrapText="1"/>
    </xf>
    <xf numFmtId="0" fontId="0" fillId="0" borderId="50" xfId="0" applyBorder="1" applyAlignment="1">
      <alignment horizontal="left" vertical="top" wrapText="1"/>
    </xf>
    <xf numFmtId="0" fontId="1" fillId="0" borderId="24" xfId="0" applyFont="1" applyBorder="1" applyAlignment="1">
      <alignment horizontal="center" vertical="center"/>
    </xf>
    <xf numFmtId="0" fontId="1" fillId="0" borderId="20" xfId="0" applyFont="1" applyBorder="1" applyAlignment="1">
      <alignment horizontal="center" vertical="center"/>
    </xf>
    <xf numFmtId="0" fontId="1" fillId="0" borderId="8" xfId="0" applyFont="1" applyBorder="1" applyAlignment="1">
      <alignment horizontal="center" vertical="center"/>
    </xf>
    <xf numFmtId="0" fontId="1" fillId="0" borderId="25" xfId="0" applyFont="1" applyBorder="1" applyAlignment="1">
      <alignment horizontal="center"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26" xfId="0" applyFont="1" applyBorder="1" applyAlignment="1">
      <alignment horizontal="center" vertical="center"/>
    </xf>
    <xf numFmtId="0" fontId="1" fillId="0" borderId="21" xfId="0" applyFont="1" applyBorder="1" applyAlignment="1">
      <alignment horizontal="center" vertical="center"/>
    </xf>
    <xf numFmtId="0" fontId="1" fillId="0" borderId="27" xfId="0" applyFont="1" applyBorder="1" applyAlignment="1">
      <alignment horizontal="center" vertical="center"/>
    </xf>
    <xf numFmtId="0" fontId="6" fillId="10" borderId="5"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10" borderId="2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2" borderId="45" xfId="0" applyFont="1" applyFill="1" applyBorder="1" applyAlignment="1">
      <alignment horizontal="center" vertical="center"/>
    </xf>
    <xf numFmtId="0" fontId="6" fillId="2" borderId="46" xfId="0" applyFont="1" applyFill="1" applyBorder="1" applyAlignment="1">
      <alignment horizontal="center" vertical="center"/>
    </xf>
    <xf numFmtId="0" fontId="6" fillId="2" borderId="47" xfId="0" applyFont="1" applyFill="1" applyBorder="1" applyAlignment="1">
      <alignment horizontal="center" vertical="center"/>
    </xf>
    <xf numFmtId="0" fontId="6" fillId="0" borderId="24" xfId="0" applyFont="1" applyBorder="1" applyAlignment="1">
      <alignment horizontal="center" vertical="center"/>
    </xf>
    <xf numFmtId="0" fontId="6" fillId="0" borderId="20" xfId="0" applyFont="1" applyBorder="1" applyAlignment="1">
      <alignment horizontal="center" vertical="center"/>
    </xf>
    <xf numFmtId="0" fontId="6" fillId="0" borderId="8" xfId="0" applyFont="1" applyBorder="1" applyAlignment="1">
      <alignment horizontal="center" vertical="center"/>
    </xf>
    <xf numFmtId="0" fontId="6" fillId="0" borderId="25" xfId="0" applyFont="1" applyBorder="1" applyAlignment="1">
      <alignment horizontal="center" vertical="center"/>
    </xf>
    <xf numFmtId="0" fontId="6" fillId="0" borderId="0" xfId="0" applyFont="1" applyAlignment="1">
      <alignment horizontal="center" vertical="center"/>
    </xf>
    <xf numFmtId="0" fontId="6" fillId="0" borderId="7" xfId="0" applyFont="1" applyBorder="1" applyAlignment="1">
      <alignment horizontal="center" vertical="center"/>
    </xf>
    <xf numFmtId="0" fontId="6" fillId="0" borderId="26" xfId="0" applyFont="1" applyBorder="1" applyAlignment="1">
      <alignment horizontal="center" vertical="center"/>
    </xf>
    <xf numFmtId="0" fontId="6" fillId="0" borderId="21" xfId="0" applyFont="1" applyBorder="1" applyAlignment="1">
      <alignment horizontal="center" vertical="center"/>
    </xf>
    <xf numFmtId="0" fontId="6" fillId="0" borderId="27" xfId="0" applyFont="1" applyBorder="1" applyAlignment="1">
      <alignment horizontal="center" vertical="center"/>
    </xf>
    <xf numFmtId="44" fontId="6" fillId="2" borderId="5" xfId="1" applyFont="1" applyFill="1" applyBorder="1" applyAlignment="1">
      <alignment horizontal="center" vertical="center"/>
    </xf>
    <xf numFmtId="44" fontId="6" fillId="2" borderId="2" xfId="1"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44" fontId="6" fillId="2" borderId="6" xfId="1" applyFont="1" applyFill="1" applyBorder="1" applyAlignment="1">
      <alignment horizontal="center" vertical="center"/>
    </xf>
    <xf numFmtId="0" fontId="6" fillId="0" borderId="17" xfId="0" applyFont="1" applyBorder="1" applyAlignment="1">
      <alignment horizontal="center" vertical="center" wrapText="1"/>
    </xf>
    <xf numFmtId="0" fontId="1" fillId="2" borderId="10"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0" borderId="3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2" borderId="18" xfId="0" applyFont="1" applyFill="1" applyBorder="1" applyAlignment="1">
      <alignment horizontal="center" vertical="center" wrapText="1"/>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4" xfId="0" applyFont="1" applyFill="1" applyBorder="1" applyAlignment="1">
      <alignment horizontal="center" vertical="center"/>
    </xf>
    <xf numFmtId="0" fontId="0" fillId="0" borderId="0" xfId="0" applyAlignment="1">
      <alignment horizontal="center"/>
    </xf>
    <xf numFmtId="0" fontId="0" fillId="0" borderId="21" xfId="0" applyBorder="1" applyAlignment="1">
      <alignment horizontal="center"/>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74F78-044E-44E4-87F6-6219D752A7EB}">
  <sheetPr>
    <pageSetUpPr fitToPage="1"/>
  </sheetPr>
  <dimension ref="A1:F15"/>
  <sheetViews>
    <sheetView showGridLines="0" tabSelected="1" zoomScale="85" zoomScaleNormal="85" workbookViewId="0">
      <pane ySplit="4" topLeftCell="A5" activePane="bottomLeft" state="frozen"/>
      <selection pane="bottomLeft" sqref="A1:F1"/>
    </sheetView>
  </sheetViews>
  <sheetFormatPr defaultRowHeight="14.5" x14ac:dyDescent="0.35"/>
  <cols>
    <col min="1" max="1" width="23.81640625" customWidth="1"/>
    <col min="2" max="2" width="62.1796875" customWidth="1"/>
    <col min="3" max="5" width="23.81640625" customWidth="1"/>
    <col min="6" max="6" width="14" customWidth="1"/>
  </cols>
  <sheetData>
    <row r="1" spans="1:6" x14ac:dyDescent="0.35">
      <c r="A1" s="109" t="s">
        <v>67</v>
      </c>
      <c r="B1" s="110"/>
      <c r="C1" s="110"/>
      <c r="D1" s="110"/>
      <c r="E1" s="110"/>
      <c r="F1" s="111"/>
    </row>
    <row r="2" spans="1:6" ht="46.25" customHeight="1" thickBot="1" x14ac:dyDescent="0.4">
      <c r="A2" s="112" t="s">
        <v>48</v>
      </c>
      <c r="B2" s="113"/>
      <c r="C2" s="113"/>
      <c r="D2" s="113"/>
      <c r="E2" s="113"/>
      <c r="F2" s="114"/>
    </row>
    <row r="3" spans="1:6" x14ac:dyDescent="0.35">
      <c r="A3" s="109" t="s">
        <v>5</v>
      </c>
      <c r="B3" s="110" t="s">
        <v>49</v>
      </c>
      <c r="C3" s="110" t="s">
        <v>50</v>
      </c>
      <c r="D3" s="110"/>
      <c r="E3" s="110"/>
      <c r="F3" s="111" t="s">
        <v>51</v>
      </c>
    </row>
    <row r="4" spans="1:6" ht="15" thickBot="1" x14ac:dyDescent="0.4">
      <c r="A4" s="127"/>
      <c r="B4" s="128"/>
      <c r="C4" s="70" t="s">
        <v>10</v>
      </c>
      <c r="D4" s="70" t="s">
        <v>52</v>
      </c>
      <c r="E4" s="70" t="s">
        <v>53</v>
      </c>
      <c r="F4" s="117"/>
    </row>
    <row r="5" spans="1:6" ht="22.25" customHeight="1" x14ac:dyDescent="0.35">
      <c r="A5" s="124" t="s">
        <v>11</v>
      </c>
      <c r="B5" s="25" t="s">
        <v>12</v>
      </c>
      <c r="C5" s="69">
        <f>'Regioni più sviluppate'!G5</f>
        <v>0</v>
      </c>
      <c r="D5" s="69">
        <f>'Regioni in transizione'!G5</f>
        <v>0</v>
      </c>
      <c r="E5" s="69">
        <f>'Regioni meno sviluppate'!G5</f>
        <v>0</v>
      </c>
      <c r="F5" s="78">
        <f>SUM(C5:E5)</f>
        <v>0</v>
      </c>
    </row>
    <row r="6" spans="1:6" ht="22.25" customHeight="1" thickBot="1" x14ac:dyDescent="0.4">
      <c r="A6" s="125"/>
      <c r="B6" s="24" t="s">
        <v>16</v>
      </c>
      <c r="C6" s="67">
        <f>'Regioni più sviluppate'!G9</f>
        <v>0</v>
      </c>
      <c r="D6" s="67">
        <f>'Regioni in transizione'!G9</f>
        <v>0</v>
      </c>
      <c r="E6" s="67">
        <f>'Regioni meno sviluppate'!G9</f>
        <v>0</v>
      </c>
      <c r="F6" s="66">
        <f>SUM(C6:E6)</f>
        <v>0</v>
      </c>
    </row>
    <row r="7" spans="1:6" ht="14" customHeight="1" thickBot="1" x14ac:dyDescent="0.4">
      <c r="A7" s="126"/>
      <c r="B7" s="26" t="s">
        <v>54</v>
      </c>
      <c r="C7" s="68">
        <f>C5+C6</f>
        <v>0</v>
      </c>
      <c r="D7" s="68">
        <f t="shared" ref="D7:F7" si="0">D5+D6</f>
        <v>0</v>
      </c>
      <c r="E7" s="68">
        <f t="shared" si="0"/>
        <v>0</v>
      </c>
      <c r="F7" s="68">
        <f t="shared" si="0"/>
        <v>0</v>
      </c>
    </row>
    <row r="8" spans="1:6" ht="22.25" customHeight="1" x14ac:dyDescent="0.35">
      <c r="A8" s="118" t="s">
        <v>21</v>
      </c>
      <c r="B8" s="25" t="s">
        <v>22</v>
      </c>
      <c r="C8" s="69">
        <f>SUMIF('Regioni più sviluppate'!E:E, "2.1 Acquisto attrezzature e macchinari (affidamenti)", 'Regioni più sviluppate'!G:G)</f>
        <v>0</v>
      </c>
      <c r="D8" s="69">
        <f>SUMIF('Regioni in transizione'!E:E, "2.1 Acquisto attrezzature e macchinari (affidamenti)", 'Regioni in transizione'!G:G)</f>
        <v>0</v>
      </c>
      <c r="E8" s="69">
        <f>SUMIF('Regioni meno sviluppate'!E:E, "2.1 Acquisto attrezzature e macchinari (affidamenti)", 'Regioni meno sviluppate'!G:G)</f>
        <v>0</v>
      </c>
      <c r="F8" s="66">
        <f>SUM(C8:E8)</f>
        <v>0</v>
      </c>
    </row>
    <row r="9" spans="1:6" ht="22.25" customHeight="1" thickBot="1" x14ac:dyDescent="0.4">
      <c r="A9" s="119"/>
      <c r="B9" s="24" t="s">
        <v>23</v>
      </c>
      <c r="C9" s="67">
        <f>SUMIF('Regioni più sviluppate'!E:E, "2.2 Spese tecniche e incentivi per il personale (RUP, DEC, collaudo etc.)", 'Regioni più sviluppate'!G:G)</f>
        <v>0</v>
      </c>
      <c r="D9" s="67">
        <f>SUMIF('Regioni in transizione'!E:E, "2.2 Spese tecniche e incentivi per il personale (RUP, DEC, collaudo etc.)", 'Regioni in transizione'!G:G)</f>
        <v>0</v>
      </c>
      <c r="E9" s="67">
        <f>SUMIF('Regioni meno sviluppate'!E:E, "2.2 Spese tecniche e incentivi per il personale (RUP, DEC, collaudo etc.)", 'Regioni meno sviluppate'!G:G)</f>
        <v>0</v>
      </c>
      <c r="F9" s="66">
        <f>SUM(C9:E9)</f>
        <v>0</v>
      </c>
    </row>
    <row r="10" spans="1:6" ht="14" customHeight="1" thickBot="1" x14ac:dyDescent="0.4">
      <c r="A10" s="120"/>
      <c r="B10" s="26" t="s">
        <v>54</v>
      </c>
      <c r="C10" s="68">
        <f>C8+C9</f>
        <v>0</v>
      </c>
      <c r="D10" s="68">
        <f t="shared" ref="D10" si="1">D8+D9</f>
        <v>0</v>
      </c>
      <c r="E10" s="68">
        <f t="shared" ref="E10" si="2">E8+E9</f>
        <v>0</v>
      </c>
      <c r="F10" s="68">
        <f t="shared" ref="F10" si="3">F8+F9</f>
        <v>0</v>
      </c>
    </row>
    <row r="11" spans="1:6" ht="22.25" customHeight="1" x14ac:dyDescent="0.35">
      <c r="A11" s="121" t="s">
        <v>26</v>
      </c>
      <c r="B11" s="25" t="s">
        <v>27</v>
      </c>
      <c r="C11" s="69">
        <f>SUMIF('Regioni più sviluppate'!E:E, "3.1 - Progettazione", 'Regioni più sviluppate'!G:G)</f>
        <v>0</v>
      </c>
      <c r="D11" s="69">
        <f>SUMIF('Regioni in transizione'!E:E, "3.1 - Progettazione", 'Regioni in transizione'!G:G)</f>
        <v>0</v>
      </c>
      <c r="E11" s="69">
        <f>SUMIF('Regioni meno sviluppate'!E:E, "3.1 - Progettazione", 'Regioni meno sviluppate'!G:G)</f>
        <v>0</v>
      </c>
      <c r="F11" s="66">
        <f>SUM(C11:E11)</f>
        <v>0</v>
      </c>
    </row>
    <row r="12" spans="1:6" ht="21.5" customHeight="1" x14ac:dyDescent="0.35">
      <c r="A12" s="122"/>
      <c r="B12" s="22" t="s">
        <v>31</v>
      </c>
      <c r="C12" s="65">
        <f>SUMIF('Regioni più sviluppate'!E:E, "3.2 - Esecuzione lavori (affidamenti)", 'Regioni più sviluppate'!G:G)</f>
        <v>0</v>
      </c>
      <c r="D12" s="65">
        <f>SUMIF('Regioni in transizione'!E:E, "3.2 - Esecuzione lavori (affidamenti)", 'Regioni in transizione'!G:G)</f>
        <v>0</v>
      </c>
      <c r="E12" s="65">
        <f>SUMIF('Regioni meno sviluppate'!E:E, "3.2 - Esecuzione lavori (affidamenti)", 'Regioni meno sviluppate'!G:G)</f>
        <v>0</v>
      </c>
      <c r="F12" s="66">
        <f>SUM(C12:E12)</f>
        <v>0</v>
      </c>
    </row>
    <row r="13" spans="1:6" ht="22.25" customHeight="1" thickBot="1" x14ac:dyDescent="0.4">
      <c r="A13" s="122"/>
      <c r="B13" s="24" t="s">
        <v>32</v>
      </c>
      <c r="C13" s="67">
        <f>SUMIF('Regioni più sviluppate'!E:E, "3.3 Spese tecniche e incentivi per il personale (RUP, DEC, collaudo etc.)", 'Regioni più sviluppate'!G:G)</f>
        <v>0</v>
      </c>
      <c r="D13" s="67">
        <f>SUMIF('Regioni in transizione'!E:E, "3.3 Spese tecniche e incentivi per il personale (RUP, DEC, collaudo etc.)", 'Regioni in transizione'!G:G)</f>
        <v>0</v>
      </c>
      <c r="E13" s="67">
        <f>SUMIF('Regioni meno sviluppate'!E:E, "3.3 Spese tecniche e incentivi per il personale (RUP, DEC, collaudo etc.)", 'Regioni meno sviluppate'!G:G)</f>
        <v>0</v>
      </c>
      <c r="F13" s="66">
        <f>SUM(C13:E13)</f>
        <v>0</v>
      </c>
    </row>
    <row r="14" spans="1:6" ht="14" customHeight="1" thickBot="1" x14ac:dyDescent="0.4">
      <c r="A14" s="123"/>
      <c r="B14" s="79" t="s">
        <v>54</v>
      </c>
      <c r="C14" s="80">
        <f>C12+C13</f>
        <v>0</v>
      </c>
      <c r="D14" s="80">
        <f t="shared" ref="D14" si="4">D12+D13</f>
        <v>0</v>
      </c>
      <c r="E14" s="80">
        <f t="shared" ref="E14" si="5">E12+E13</f>
        <v>0</v>
      </c>
      <c r="F14" s="80">
        <f t="shared" ref="F14" si="6">F12+F13</f>
        <v>0</v>
      </c>
    </row>
    <row r="15" spans="1:6" ht="15" thickBot="1" x14ac:dyDescent="0.4">
      <c r="A15" s="115" t="s">
        <v>8</v>
      </c>
      <c r="B15" s="116"/>
      <c r="C15" s="81">
        <f>C7+C10+C14</f>
        <v>0</v>
      </c>
      <c r="D15" s="81">
        <f t="shared" ref="D15:E15" si="7">D7+D10+D14</f>
        <v>0</v>
      </c>
      <c r="E15" s="81">
        <f t="shared" si="7"/>
        <v>0</v>
      </c>
      <c r="F15" s="82">
        <f>F7+F10+F14</f>
        <v>0</v>
      </c>
    </row>
  </sheetData>
  <mergeCells count="10">
    <mergeCell ref="A1:F1"/>
    <mergeCell ref="A2:F2"/>
    <mergeCell ref="A15:B15"/>
    <mergeCell ref="F3:F4"/>
    <mergeCell ref="A8:A10"/>
    <mergeCell ref="A11:A14"/>
    <mergeCell ref="A5:A7"/>
    <mergeCell ref="C3:E3"/>
    <mergeCell ref="A3:A4"/>
    <mergeCell ref="B3:B4"/>
  </mergeCells>
  <pageMargins left="0.70866141732283472" right="0.70866141732283472" top="0.74803149606299213" bottom="0.74803149606299213" header="0.31496062992125984" footer="0.31496062992125984"/>
  <pageSetup paperSize="8" fitToHeight="0" orientation="landscape"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72F65-435D-4380-828E-5AE5BE201A4D}">
  <sheetPr>
    <pageSetUpPr fitToPage="1"/>
  </sheetPr>
  <dimension ref="A1:G18"/>
  <sheetViews>
    <sheetView showGridLines="0" zoomScale="90" zoomScaleNormal="90" workbookViewId="0">
      <selection sqref="A1:G1"/>
    </sheetView>
  </sheetViews>
  <sheetFormatPr defaultRowHeight="14.5" x14ac:dyDescent="0.35"/>
  <cols>
    <col min="1" max="1" width="30.81640625" customWidth="1"/>
    <col min="2" max="7" width="23.1796875" customWidth="1"/>
  </cols>
  <sheetData>
    <row r="1" spans="1:7" x14ac:dyDescent="0.35">
      <c r="A1" s="131" t="s">
        <v>55</v>
      </c>
      <c r="B1" s="132"/>
      <c r="C1" s="132"/>
      <c r="D1" s="132"/>
      <c r="E1" s="132"/>
      <c r="F1" s="132"/>
      <c r="G1" s="133"/>
    </row>
    <row r="2" spans="1:7" ht="47.5" customHeight="1" thickBot="1" x14ac:dyDescent="0.4">
      <c r="A2" s="134" t="s">
        <v>56</v>
      </c>
      <c r="B2" s="135"/>
      <c r="C2" s="135"/>
      <c r="D2" s="135"/>
      <c r="E2" s="135"/>
      <c r="F2" s="135"/>
      <c r="G2" s="136"/>
    </row>
    <row r="3" spans="1:7" ht="36.5" customHeight="1" x14ac:dyDescent="0.35">
      <c r="A3" s="109" t="s">
        <v>5</v>
      </c>
      <c r="B3" s="110" t="s">
        <v>9</v>
      </c>
      <c r="C3" s="110"/>
      <c r="D3" s="110"/>
      <c r="E3" s="110"/>
      <c r="F3" s="110"/>
      <c r="G3" s="111" t="s">
        <v>57</v>
      </c>
    </row>
    <row r="4" spans="1:7" ht="18" customHeight="1" x14ac:dyDescent="0.35">
      <c r="A4" s="129"/>
      <c r="B4" s="21">
        <v>2025</v>
      </c>
      <c r="C4" s="21">
        <v>2026</v>
      </c>
      <c r="D4" s="21">
        <v>2027</v>
      </c>
      <c r="E4" s="21">
        <v>2028</v>
      </c>
      <c r="F4" s="21">
        <v>2029</v>
      </c>
      <c r="G4" s="130"/>
    </row>
    <row r="5" spans="1:7" ht="29" x14ac:dyDescent="0.35">
      <c r="A5" s="57" t="s">
        <v>11</v>
      </c>
      <c r="B5" s="58">
        <f>'Cronoprogramma per Cat. Regione'!B6+'Cronoprogramma per Cat. Regione'!B14+'Cronoprogramma per Cat. Regione'!B22</f>
        <v>0</v>
      </c>
      <c r="C5" s="58">
        <f>'Cronoprogramma per Cat. Regione'!C6+'Cronoprogramma per Cat. Regione'!C14+'Cronoprogramma per Cat. Regione'!C22</f>
        <v>0</v>
      </c>
      <c r="D5" s="58">
        <f>'Cronoprogramma per Cat. Regione'!D6+'Cronoprogramma per Cat. Regione'!D14+'Cronoprogramma per Cat. Regione'!D22</f>
        <v>0</v>
      </c>
      <c r="E5" s="58">
        <f>'Cronoprogramma per Cat. Regione'!E6+'Cronoprogramma per Cat. Regione'!E14+'Cronoprogramma per Cat. Regione'!E22</f>
        <v>0</v>
      </c>
      <c r="F5" s="58">
        <f>'Cronoprogramma per Cat. Regione'!F6+'Cronoprogramma per Cat. Regione'!F14+'Cronoprogramma per Cat. Regione'!F22</f>
        <v>0</v>
      </c>
      <c r="G5" s="59">
        <f>SUM(B5:F5)</f>
        <v>0</v>
      </c>
    </row>
    <row r="6" spans="1:7" ht="22.25" customHeight="1" x14ac:dyDescent="0.35">
      <c r="A6" s="23" t="s">
        <v>21</v>
      </c>
      <c r="B6" s="58">
        <f>'Cronoprogramma per Cat. Regione'!B7+'Cronoprogramma per Cat. Regione'!B15+'Cronoprogramma per Cat. Regione'!B23</f>
        <v>0</v>
      </c>
      <c r="C6" s="58">
        <f>'Cronoprogramma per Cat. Regione'!C7+'Cronoprogramma per Cat. Regione'!C15+'Cronoprogramma per Cat. Regione'!C23</f>
        <v>0</v>
      </c>
      <c r="D6" s="58">
        <f>'Cronoprogramma per Cat. Regione'!D7+'Cronoprogramma per Cat. Regione'!D15+'Cronoprogramma per Cat. Regione'!D23</f>
        <v>0</v>
      </c>
      <c r="E6" s="58">
        <f>'Cronoprogramma per Cat. Regione'!E7+'Cronoprogramma per Cat. Regione'!E15+'Cronoprogramma per Cat. Regione'!E23</f>
        <v>0</v>
      </c>
      <c r="F6" s="58">
        <f>'Cronoprogramma per Cat. Regione'!F7+'Cronoprogramma per Cat. Regione'!F15+'Cronoprogramma per Cat. Regione'!F23</f>
        <v>0</v>
      </c>
      <c r="G6" s="59">
        <f t="shared" ref="G6:G7" si="0">SUM(B6:F6)</f>
        <v>0</v>
      </c>
    </row>
    <row r="7" spans="1:7" ht="20" customHeight="1" thickBot="1" x14ac:dyDescent="0.4">
      <c r="A7" s="23" t="s">
        <v>26</v>
      </c>
      <c r="B7" s="58">
        <f>'Cronoprogramma per Cat. Regione'!B8+'Cronoprogramma per Cat. Regione'!B16+'Cronoprogramma per Cat. Regione'!B24</f>
        <v>0</v>
      </c>
      <c r="C7" s="58">
        <f>'Cronoprogramma per Cat. Regione'!C8+'Cronoprogramma per Cat. Regione'!C16+'Cronoprogramma per Cat. Regione'!C24</f>
        <v>0</v>
      </c>
      <c r="D7" s="58">
        <f>'Cronoprogramma per Cat. Regione'!D8+'Cronoprogramma per Cat. Regione'!D16+'Cronoprogramma per Cat. Regione'!D24</f>
        <v>0</v>
      </c>
      <c r="E7" s="58">
        <f>'Cronoprogramma per Cat. Regione'!E8+'Cronoprogramma per Cat. Regione'!E16+'Cronoprogramma per Cat. Regione'!E24</f>
        <v>0</v>
      </c>
      <c r="F7" s="58">
        <f>'Cronoprogramma per Cat. Regione'!F8+'Cronoprogramma per Cat. Regione'!F16+'Cronoprogramma per Cat. Regione'!F24</f>
        <v>0</v>
      </c>
      <c r="G7" s="61">
        <f t="shared" si="0"/>
        <v>0</v>
      </c>
    </row>
    <row r="8" spans="1:7" ht="15" thickBot="1" x14ac:dyDescent="0.4">
      <c r="A8" s="62" t="s">
        <v>8</v>
      </c>
      <c r="B8" s="63">
        <f>SUM(B5:B7)</f>
        <v>0</v>
      </c>
      <c r="C8" s="63">
        <f t="shared" ref="C8:G8" si="1">SUM(C5:C7)</f>
        <v>0</v>
      </c>
      <c r="D8" s="63">
        <f t="shared" si="1"/>
        <v>0</v>
      </c>
      <c r="E8" s="63">
        <f t="shared" si="1"/>
        <v>0</v>
      </c>
      <c r="F8" s="63">
        <f t="shared" si="1"/>
        <v>0</v>
      </c>
      <c r="G8" s="64">
        <f t="shared" si="1"/>
        <v>0</v>
      </c>
    </row>
    <row r="18" spans="2:2" x14ac:dyDescent="0.35">
      <c r="B18" s="28"/>
    </row>
  </sheetData>
  <mergeCells count="5">
    <mergeCell ref="A3:A4"/>
    <mergeCell ref="G3:G4"/>
    <mergeCell ref="B3:F3"/>
    <mergeCell ref="A1:G1"/>
    <mergeCell ref="A2:G2"/>
  </mergeCells>
  <pageMargins left="0.70866141732283472" right="0.70866141732283472" top="0.74803149606299213" bottom="0.74803149606299213" header="0.31496062992125984" footer="0.31496062992125984"/>
  <pageSetup paperSize="8" fitToHeight="0" orientation="landscape"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B4346-3AF7-49F9-A88C-ADC80F50ABC5}">
  <sheetPr>
    <pageSetUpPr fitToPage="1"/>
  </sheetPr>
  <dimension ref="A1:L475"/>
  <sheetViews>
    <sheetView showGridLines="0" zoomScale="70" zoomScaleNormal="70" workbookViewId="0">
      <pane ySplit="4" topLeftCell="A13" activePane="bottomLeft" state="frozen"/>
      <selection pane="bottomLeft" sqref="A1:L1"/>
    </sheetView>
  </sheetViews>
  <sheetFormatPr defaultRowHeight="14.5" x14ac:dyDescent="0.35"/>
  <cols>
    <col min="1" max="2" width="23.81640625" customWidth="1"/>
    <col min="3" max="3" width="16.81640625" bestFit="1" customWidth="1"/>
    <col min="4" max="4" width="15.1796875" customWidth="1"/>
    <col min="5" max="5" width="54.08984375" customWidth="1"/>
    <col min="6" max="6" width="25.1796875" customWidth="1"/>
    <col min="7" max="7" width="18.81640625" customWidth="1"/>
    <col min="8" max="12" width="13.54296875" customWidth="1"/>
  </cols>
  <sheetData>
    <row r="1" spans="1:12" x14ac:dyDescent="0.35">
      <c r="A1" s="131" t="s">
        <v>0</v>
      </c>
      <c r="B1" s="132"/>
      <c r="C1" s="132"/>
      <c r="D1" s="132"/>
      <c r="E1" s="132"/>
      <c r="F1" s="132"/>
      <c r="G1" s="132"/>
      <c r="H1" s="132"/>
      <c r="I1" s="132"/>
      <c r="J1" s="132"/>
      <c r="K1" s="132"/>
      <c r="L1" s="133"/>
    </row>
    <row r="2" spans="1:12" ht="101.5" customHeight="1" thickBot="1" x14ac:dyDescent="0.4">
      <c r="A2" s="137" t="s">
        <v>1</v>
      </c>
      <c r="B2" s="138"/>
      <c r="C2" s="138"/>
      <c r="D2" s="138"/>
      <c r="E2" s="138"/>
      <c r="F2" s="138"/>
      <c r="G2" s="138"/>
      <c r="H2" s="138"/>
      <c r="I2" s="138"/>
      <c r="J2" s="138"/>
      <c r="K2" s="138"/>
      <c r="L2" s="139"/>
    </row>
    <row r="3" spans="1:12" x14ac:dyDescent="0.35">
      <c r="A3" s="157" t="s">
        <v>2</v>
      </c>
      <c r="B3" s="159" t="s">
        <v>3</v>
      </c>
      <c r="C3" s="157" t="s">
        <v>4</v>
      </c>
      <c r="D3" s="157" t="s">
        <v>5</v>
      </c>
      <c r="E3" s="157" t="s">
        <v>6</v>
      </c>
      <c r="F3" s="157" t="s">
        <v>7</v>
      </c>
      <c r="G3" s="110" t="s">
        <v>8</v>
      </c>
      <c r="H3" s="110" t="s">
        <v>9</v>
      </c>
      <c r="I3" s="110"/>
      <c r="J3" s="110"/>
      <c r="K3" s="110"/>
      <c r="L3" s="111"/>
    </row>
    <row r="4" spans="1:12" ht="15" thickBot="1" x14ac:dyDescent="0.4">
      <c r="A4" s="158"/>
      <c r="B4" s="160"/>
      <c r="C4" s="158"/>
      <c r="D4" s="158"/>
      <c r="E4" s="158"/>
      <c r="F4" s="158"/>
      <c r="G4" s="128"/>
      <c r="H4" s="71">
        <v>2025</v>
      </c>
      <c r="I4" s="71">
        <v>2026</v>
      </c>
      <c r="J4" s="71">
        <v>2027</v>
      </c>
      <c r="K4" s="71">
        <v>2028</v>
      </c>
      <c r="L4" s="72">
        <v>2029</v>
      </c>
    </row>
    <row r="5" spans="1:12" ht="14.5" customHeight="1" x14ac:dyDescent="0.35">
      <c r="A5" s="140" t="s">
        <v>10</v>
      </c>
      <c r="B5" s="141"/>
      <c r="C5" s="142"/>
      <c r="D5" s="149" t="s">
        <v>11</v>
      </c>
      <c r="E5" s="53" t="s">
        <v>12</v>
      </c>
      <c r="F5" s="2"/>
      <c r="G5" s="51">
        <f>SUM(G6:G8)</f>
        <v>0</v>
      </c>
      <c r="H5" s="107">
        <f>H6+H7+H8</f>
        <v>0</v>
      </c>
      <c r="I5" s="107">
        <f t="shared" ref="I5:K5" si="0">I6+I7+I8</f>
        <v>0</v>
      </c>
      <c r="J5" s="107">
        <f t="shared" si="0"/>
        <v>0</v>
      </c>
      <c r="K5" s="107">
        <f t="shared" si="0"/>
        <v>0</v>
      </c>
      <c r="L5" s="108">
        <f>L6+L7+L8</f>
        <v>0</v>
      </c>
    </row>
    <row r="6" spans="1:12" x14ac:dyDescent="0.35">
      <c r="A6" s="143"/>
      <c r="B6" s="144"/>
      <c r="C6" s="145"/>
      <c r="D6" s="150"/>
      <c r="E6" s="54" t="s">
        <v>13</v>
      </c>
      <c r="F6" s="1"/>
      <c r="G6" s="40">
        <f>SUM(H6:L6)</f>
        <v>0</v>
      </c>
      <c r="H6" s="90"/>
      <c r="I6" s="90"/>
      <c r="J6" s="90"/>
      <c r="K6" s="90"/>
      <c r="L6" s="91"/>
    </row>
    <row r="7" spans="1:12" x14ac:dyDescent="0.35">
      <c r="A7" s="143"/>
      <c r="B7" s="144"/>
      <c r="C7" s="145"/>
      <c r="D7" s="150"/>
      <c r="E7" s="54" t="s">
        <v>14</v>
      </c>
      <c r="F7" s="1"/>
      <c r="G7" s="40">
        <f t="shared" ref="G7:G10" si="1">SUM(H7:L7)</f>
        <v>0</v>
      </c>
      <c r="H7" s="90"/>
      <c r="I7" s="90"/>
      <c r="J7" s="90"/>
      <c r="K7" s="90"/>
      <c r="L7" s="91"/>
    </row>
    <row r="8" spans="1:12" x14ac:dyDescent="0.35">
      <c r="A8" s="143"/>
      <c r="B8" s="144"/>
      <c r="C8" s="145"/>
      <c r="D8" s="150"/>
      <c r="E8" s="54" t="s">
        <v>15</v>
      </c>
      <c r="F8" s="1"/>
      <c r="G8" s="40">
        <f t="shared" si="1"/>
        <v>0</v>
      </c>
      <c r="H8" s="90"/>
      <c r="I8" s="90"/>
      <c r="J8" s="90"/>
      <c r="K8" s="90"/>
      <c r="L8" s="91"/>
    </row>
    <row r="9" spans="1:12" x14ac:dyDescent="0.35">
      <c r="A9" s="143"/>
      <c r="B9" s="144"/>
      <c r="C9" s="145"/>
      <c r="D9" s="150"/>
      <c r="E9" s="55" t="s">
        <v>16</v>
      </c>
      <c r="F9" s="1"/>
      <c r="G9" s="46">
        <f t="shared" si="1"/>
        <v>0</v>
      </c>
      <c r="H9" s="90"/>
      <c r="I9" s="90"/>
      <c r="J9" s="90"/>
      <c r="K9" s="90"/>
      <c r="L9" s="91"/>
    </row>
    <row r="10" spans="1:12" ht="15" thickBot="1" x14ac:dyDescent="0.4">
      <c r="A10" s="146"/>
      <c r="B10" s="147"/>
      <c r="C10" s="148"/>
      <c r="D10" s="151"/>
      <c r="E10" s="33" t="s">
        <v>17</v>
      </c>
      <c r="F10" s="14"/>
      <c r="G10" s="92">
        <f t="shared" si="1"/>
        <v>0</v>
      </c>
      <c r="H10" s="93">
        <f>H5+H9</f>
        <v>0</v>
      </c>
      <c r="I10" s="93">
        <f t="shared" ref="I10:L10" si="2">I5+I9</f>
        <v>0</v>
      </c>
      <c r="J10" s="93">
        <f t="shared" si="2"/>
        <v>0</v>
      </c>
      <c r="K10" s="93">
        <f t="shared" si="2"/>
        <v>0</v>
      </c>
      <c r="L10" s="94">
        <f t="shared" si="2"/>
        <v>0</v>
      </c>
    </row>
    <row r="11" spans="1:12" ht="14.75" customHeight="1" x14ac:dyDescent="0.35">
      <c r="A11" s="152" t="s">
        <v>18</v>
      </c>
      <c r="B11" s="154" t="s">
        <v>19</v>
      </c>
      <c r="C11" s="152" t="s">
        <v>20</v>
      </c>
      <c r="D11" s="156" t="s">
        <v>21</v>
      </c>
      <c r="E11" s="56" t="s">
        <v>22</v>
      </c>
      <c r="F11" s="17"/>
      <c r="G11" s="88">
        <f>SUM(H11:L11)</f>
        <v>0</v>
      </c>
      <c r="H11" s="95"/>
      <c r="I11" s="95"/>
      <c r="J11" s="95"/>
      <c r="K11" s="95"/>
      <c r="L11" s="96"/>
    </row>
    <row r="12" spans="1:12" ht="26" x14ac:dyDescent="0.35">
      <c r="A12" s="152"/>
      <c r="B12" s="154"/>
      <c r="C12" s="152"/>
      <c r="D12" s="150"/>
      <c r="E12" s="55" t="s">
        <v>23</v>
      </c>
      <c r="F12" s="1"/>
      <c r="G12" s="88">
        <f t="shared" ref="G12:G13" si="3">SUM(H12:L12)</f>
        <v>0</v>
      </c>
      <c r="H12" s="97">
        <f t="shared" ref="H12:L12" si="4">SUM(H13:H14)</f>
        <v>0</v>
      </c>
      <c r="I12" s="97">
        <f t="shared" si="4"/>
        <v>0</v>
      </c>
      <c r="J12" s="97">
        <f t="shared" si="4"/>
        <v>0</v>
      </c>
      <c r="K12" s="97">
        <f t="shared" si="4"/>
        <v>0</v>
      </c>
      <c r="L12" s="98">
        <f t="shared" si="4"/>
        <v>0</v>
      </c>
    </row>
    <row r="13" spans="1:12" x14ac:dyDescent="0.35">
      <c r="A13" s="152"/>
      <c r="B13" s="154"/>
      <c r="C13" s="152"/>
      <c r="D13" s="150"/>
      <c r="E13" s="54" t="s">
        <v>24</v>
      </c>
      <c r="F13" s="1"/>
      <c r="G13" s="88">
        <f t="shared" si="3"/>
        <v>0</v>
      </c>
      <c r="H13" s="90"/>
      <c r="I13" s="90"/>
      <c r="J13" s="90"/>
      <c r="K13" s="90"/>
      <c r="L13" s="91"/>
    </row>
    <row r="14" spans="1:12" x14ac:dyDescent="0.35">
      <c r="A14" s="152"/>
      <c r="B14" s="154"/>
      <c r="C14" s="152"/>
      <c r="D14" s="150"/>
      <c r="E14" s="54" t="s">
        <v>25</v>
      </c>
      <c r="F14" s="1"/>
      <c r="G14" s="88">
        <f>SUM(H14:L14)</f>
        <v>0</v>
      </c>
      <c r="H14" s="90"/>
      <c r="I14" s="90"/>
      <c r="J14" s="90"/>
      <c r="K14" s="90"/>
      <c r="L14" s="91"/>
    </row>
    <row r="15" spans="1:12" x14ac:dyDescent="0.35">
      <c r="A15" s="152"/>
      <c r="B15" s="154"/>
      <c r="C15" s="152"/>
      <c r="D15" s="150"/>
      <c r="E15" s="41" t="s">
        <v>17</v>
      </c>
      <c r="F15" s="7"/>
      <c r="G15" s="43">
        <f>SUM(G11:G12)</f>
        <v>0</v>
      </c>
      <c r="H15" s="99">
        <f>H11+H12</f>
        <v>0</v>
      </c>
      <c r="I15" s="99">
        <f t="shared" ref="I15:L15" si="5">I11+I12</f>
        <v>0</v>
      </c>
      <c r="J15" s="99">
        <f t="shared" si="5"/>
        <v>0</v>
      </c>
      <c r="K15" s="99">
        <f t="shared" si="5"/>
        <v>0</v>
      </c>
      <c r="L15" s="100">
        <f t="shared" si="5"/>
        <v>0</v>
      </c>
    </row>
    <row r="16" spans="1:12" ht="14.5" customHeight="1" x14ac:dyDescent="0.35">
      <c r="A16" s="152"/>
      <c r="B16" s="154"/>
      <c r="C16" s="152"/>
      <c r="D16" s="150" t="s">
        <v>26</v>
      </c>
      <c r="E16" s="55" t="s">
        <v>27</v>
      </c>
      <c r="F16" s="1"/>
      <c r="G16" s="46">
        <f>SUM(G17:G19)</f>
        <v>0</v>
      </c>
      <c r="H16" s="97">
        <f t="shared" ref="H16:L16" si="6">SUM(H17:H19)</f>
        <v>0</v>
      </c>
      <c r="I16" s="97">
        <f t="shared" si="6"/>
        <v>0</v>
      </c>
      <c r="J16" s="97">
        <f t="shared" si="6"/>
        <v>0</v>
      </c>
      <c r="K16" s="97">
        <f t="shared" si="6"/>
        <v>0</v>
      </c>
      <c r="L16" s="98">
        <f t="shared" si="6"/>
        <v>0</v>
      </c>
    </row>
    <row r="17" spans="1:12" x14ac:dyDescent="0.35">
      <c r="A17" s="152"/>
      <c r="B17" s="154"/>
      <c r="C17" s="152"/>
      <c r="D17" s="150"/>
      <c r="E17" s="54" t="s">
        <v>28</v>
      </c>
      <c r="F17" s="1"/>
      <c r="G17" s="88">
        <f t="shared" ref="G17:G25" si="7">SUM(H17:L17)</f>
        <v>0</v>
      </c>
      <c r="H17" s="90"/>
      <c r="I17" s="90"/>
      <c r="J17" s="90"/>
      <c r="K17" s="90"/>
      <c r="L17" s="91"/>
    </row>
    <row r="18" spans="1:12" x14ac:dyDescent="0.35">
      <c r="A18" s="152"/>
      <c r="B18" s="154"/>
      <c r="C18" s="152"/>
      <c r="D18" s="150"/>
      <c r="E18" s="54" t="s">
        <v>29</v>
      </c>
      <c r="F18" s="1"/>
      <c r="G18" s="88">
        <f t="shared" si="7"/>
        <v>0</v>
      </c>
      <c r="H18" s="90"/>
      <c r="I18" s="90"/>
      <c r="J18" s="90"/>
      <c r="K18" s="90"/>
      <c r="L18" s="91"/>
    </row>
    <row r="19" spans="1:12" x14ac:dyDescent="0.35">
      <c r="A19" s="152"/>
      <c r="B19" s="154"/>
      <c r="C19" s="152"/>
      <c r="D19" s="150"/>
      <c r="E19" s="54" t="s">
        <v>30</v>
      </c>
      <c r="F19" s="1"/>
      <c r="G19" s="88">
        <f t="shared" si="7"/>
        <v>0</v>
      </c>
      <c r="H19" s="90"/>
      <c r="I19" s="90"/>
      <c r="J19" s="90"/>
      <c r="K19" s="90"/>
      <c r="L19" s="91"/>
    </row>
    <row r="20" spans="1:12" x14ac:dyDescent="0.35">
      <c r="A20" s="152"/>
      <c r="B20" s="154"/>
      <c r="C20" s="152"/>
      <c r="D20" s="150"/>
      <c r="E20" s="55" t="s">
        <v>31</v>
      </c>
      <c r="F20" s="1"/>
      <c r="G20" s="88">
        <f t="shared" si="7"/>
        <v>0</v>
      </c>
      <c r="H20" s="90"/>
      <c r="I20" s="90"/>
      <c r="J20" s="90"/>
      <c r="K20" s="90"/>
      <c r="L20" s="91"/>
    </row>
    <row r="21" spans="1:12" ht="26" x14ac:dyDescent="0.35">
      <c r="A21" s="152"/>
      <c r="B21" s="154"/>
      <c r="C21" s="152"/>
      <c r="D21" s="150"/>
      <c r="E21" s="55" t="s">
        <v>32</v>
      </c>
      <c r="F21" s="1"/>
      <c r="G21" s="75">
        <f t="shared" si="7"/>
        <v>0</v>
      </c>
      <c r="H21" s="97">
        <f t="shared" ref="H21:L21" si="8">SUM(H22:H24)</f>
        <v>0</v>
      </c>
      <c r="I21" s="97">
        <f t="shared" si="8"/>
        <v>0</v>
      </c>
      <c r="J21" s="97">
        <f t="shared" si="8"/>
        <v>0</v>
      </c>
      <c r="K21" s="97">
        <f t="shared" si="8"/>
        <v>0</v>
      </c>
      <c r="L21" s="98">
        <f t="shared" si="8"/>
        <v>0</v>
      </c>
    </row>
    <row r="22" spans="1:12" x14ac:dyDescent="0.35">
      <c r="A22" s="152"/>
      <c r="B22" s="154"/>
      <c r="C22" s="152"/>
      <c r="D22" s="150"/>
      <c r="E22" s="54" t="s">
        <v>33</v>
      </c>
      <c r="F22" s="1"/>
      <c r="G22" s="88">
        <f t="shared" si="7"/>
        <v>0</v>
      </c>
      <c r="H22" s="90"/>
      <c r="I22" s="90"/>
      <c r="J22" s="90"/>
      <c r="K22" s="90"/>
      <c r="L22" s="91"/>
    </row>
    <row r="23" spans="1:12" x14ac:dyDescent="0.35">
      <c r="A23" s="152"/>
      <c r="B23" s="154"/>
      <c r="C23" s="152"/>
      <c r="D23" s="150"/>
      <c r="E23" s="54" t="s">
        <v>34</v>
      </c>
      <c r="F23" s="1"/>
      <c r="G23" s="88">
        <f t="shared" si="7"/>
        <v>0</v>
      </c>
      <c r="H23" s="90"/>
      <c r="I23" s="90"/>
      <c r="J23" s="90"/>
      <c r="K23" s="90"/>
      <c r="L23" s="91"/>
    </row>
    <row r="24" spans="1:12" x14ac:dyDescent="0.35">
      <c r="A24" s="152"/>
      <c r="B24" s="154"/>
      <c r="C24" s="152"/>
      <c r="D24" s="150"/>
      <c r="E24" s="54" t="s">
        <v>35</v>
      </c>
      <c r="F24" s="1"/>
      <c r="G24" s="88">
        <f t="shared" si="7"/>
        <v>0</v>
      </c>
      <c r="H24" s="90"/>
      <c r="I24" s="90"/>
      <c r="J24" s="90"/>
      <c r="K24" s="90"/>
      <c r="L24" s="91"/>
    </row>
    <row r="25" spans="1:12" ht="15" thickBot="1" x14ac:dyDescent="0.4">
      <c r="A25" s="153"/>
      <c r="B25" s="155"/>
      <c r="C25" s="153"/>
      <c r="D25" s="151"/>
      <c r="E25" s="45" t="s">
        <v>17</v>
      </c>
      <c r="F25" s="14"/>
      <c r="G25" s="89">
        <f t="shared" si="7"/>
        <v>0</v>
      </c>
      <c r="H25" s="93">
        <f>H16+H20+H21</f>
        <v>0</v>
      </c>
      <c r="I25" s="93">
        <f t="shared" ref="I25:L25" si="9">I16+I20+I21</f>
        <v>0</v>
      </c>
      <c r="J25" s="93">
        <f t="shared" si="9"/>
        <v>0</v>
      </c>
      <c r="K25" s="93">
        <f t="shared" si="9"/>
        <v>0</v>
      </c>
      <c r="L25" s="94">
        <f t="shared" si="9"/>
        <v>0</v>
      </c>
    </row>
    <row r="26" spans="1:12" ht="14.75" customHeight="1" x14ac:dyDescent="0.35">
      <c r="A26" s="161" t="s">
        <v>36</v>
      </c>
      <c r="B26" s="161" t="s">
        <v>36</v>
      </c>
      <c r="C26" s="161" t="s">
        <v>37</v>
      </c>
      <c r="D26" s="156" t="s">
        <v>21</v>
      </c>
      <c r="E26" s="56" t="s">
        <v>22</v>
      </c>
      <c r="F26" s="17"/>
      <c r="G26" s="29">
        <f>SUM(H26:L26)</f>
        <v>0</v>
      </c>
      <c r="H26" s="95"/>
      <c r="I26" s="95"/>
      <c r="J26" s="95"/>
      <c r="K26" s="95"/>
      <c r="L26" s="96"/>
    </row>
    <row r="27" spans="1:12" ht="17" customHeight="1" x14ac:dyDescent="0.35">
      <c r="A27" s="152"/>
      <c r="B27" s="152"/>
      <c r="C27" s="152"/>
      <c r="D27" s="150"/>
      <c r="E27" s="55" t="s">
        <v>23</v>
      </c>
      <c r="F27" s="1"/>
      <c r="G27" s="88">
        <f t="shared" ref="G27:G28" si="10">SUM(H27:L27)</f>
        <v>0</v>
      </c>
      <c r="H27" s="97">
        <f t="shared" ref="H27:L27" si="11">SUM(H28:H29)</f>
        <v>0</v>
      </c>
      <c r="I27" s="97">
        <f t="shared" si="11"/>
        <v>0</v>
      </c>
      <c r="J27" s="97">
        <f t="shared" si="11"/>
        <v>0</v>
      </c>
      <c r="K27" s="97">
        <f t="shared" si="11"/>
        <v>0</v>
      </c>
      <c r="L27" s="98">
        <f t="shared" si="11"/>
        <v>0</v>
      </c>
    </row>
    <row r="28" spans="1:12" x14ac:dyDescent="0.35">
      <c r="A28" s="152"/>
      <c r="B28" s="152"/>
      <c r="C28" s="152"/>
      <c r="D28" s="150"/>
      <c r="E28" s="54" t="s">
        <v>24</v>
      </c>
      <c r="F28" s="1"/>
      <c r="G28" s="88">
        <f t="shared" si="10"/>
        <v>0</v>
      </c>
      <c r="H28" s="90"/>
      <c r="I28" s="90"/>
      <c r="J28" s="90"/>
      <c r="K28" s="90"/>
      <c r="L28" s="91"/>
    </row>
    <row r="29" spans="1:12" x14ac:dyDescent="0.35">
      <c r="A29" s="152"/>
      <c r="B29" s="152"/>
      <c r="C29" s="152"/>
      <c r="D29" s="150"/>
      <c r="E29" s="54" t="s">
        <v>25</v>
      </c>
      <c r="F29" s="1"/>
      <c r="G29" s="88">
        <f>SUM(H29:L29)</f>
        <v>0</v>
      </c>
      <c r="H29" s="90"/>
      <c r="I29" s="90"/>
      <c r="J29" s="90"/>
      <c r="K29" s="90"/>
      <c r="L29" s="91"/>
    </row>
    <row r="30" spans="1:12" x14ac:dyDescent="0.35">
      <c r="A30" s="152"/>
      <c r="B30" s="152"/>
      <c r="C30" s="152"/>
      <c r="D30" s="150"/>
      <c r="E30" s="41" t="s">
        <v>17</v>
      </c>
      <c r="F30" s="7"/>
      <c r="G30" s="43">
        <f>SUM(G26:G27)</f>
        <v>0</v>
      </c>
      <c r="H30" s="99">
        <f>H26+H27</f>
        <v>0</v>
      </c>
      <c r="I30" s="99">
        <f t="shared" ref="I30:L30" si="12">I26+I27</f>
        <v>0</v>
      </c>
      <c r="J30" s="99">
        <f t="shared" si="12"/>
        <v>0</v>
      </c>
      <c r="K30" s="99">
        <f t="shared" si="12"/>
        <v>0</v>
      </c>
      <c r="L30" s="100">
        <f t="shared" si="12"/>
        <v>0</v>
      </c>
    </row>
    <row r="31" spans="1:12" ht="15" customHeight="1" x14ac:dyDescent="0.35">
      <c r="A31" s="152"/>
      <c r="B31" s="152"/>
      <c r="C31" s="152"/>
      <c r="D31" s="150" t="s">
        <v>26</v>
      </c>
      <c r="E31" s="55" t="s">
        <v>27</v>
      </c>
      <c r="F31" s="1"/>
      <c r="G31" s="46">
        <f>SUM(G32:G34)</f>
        <v>0</v>
      </c>
      <c r="H31" s="97">
        <f t="shared" ref="H31:L31" si="13">SUM(H32:H34)</f>
        <v>0</v>
      </c>
      <c r="I31" s="97">
        <f t="shared" si="13"/>
        <v>0</v>
      </c>
      <c r="J31" s="97">
        <f t="shared" si="13"/>
        <v>0</v>
      </c>
      <c r="K31" s="97">
        <f t="shared" si="13"/>
        <v>0</v>
      </c>
      <c r="L31" s="98">
        <f t="shared" si="13"/>
        <v>0</v>
      </c>
    </row>
    <row r="32" spans="1:12" x14ac:dyDescent="0.35">
      <c r="A32" s="152"/>
      <c r="B32" s="152"/>
      <c r="C32" s="152"/>
      <c r="D32" s="150"/>
      <c r="E32" s="54" t="s">
        <v>28</v>
      </c>
      <c r="F32" s="1"/>
      <c r="G32" s="88">
        <f t="shared" ref="G32:G40" si="14">SUM(H32:L32)</f>
        <v>0</v>
      </c>
      <c r="H32" s="90"/>
      <c r="I32" s="90"/>
      <c r="J32" s="90"/>
      <c r="K32" s="90"/>
      <c r="L32" s="91"/>
    </row>
    <row r="33" spans="1:12" x14ac:dyDescent="0.35">
      <c r="A33" s="152"/>
      <c r="B33" s="152"/>
      <c r="C33" s="152"/>
      <c r="D33" s="150"/>
      <c r="E33" s="54" t="s">
        <v>29</v>
      </c>
      <c r="F33" s="1"/>
      <c r="G33" s="88">
        <f t="shared" si="14"/>
        <v>0</v>
      </c>
      <c r="H33" s="90"/>
      <c r="I33" s="90"/>
      <c r="J33" s="90"/>
      <c r="K33" s="90"/>
      <c r="L33" s="91"/>
    </row>
    <row r="34" spans="1:12" x14ac:dyDescent="0.35">
      <c r="A34" s="152"/>
      <c r="B34" s="152"/>
      <c r="C34" s="152"/>
      <c r="D34" s="150"/>
      <c r="E34" s="54" t="s">
        <v>30</v>
      </c>
      <c r="F34" s="1"/>
      <c r="G34" s="88">
        <f t="shared" si="14"/>
        <v>0</v>
      </c>
      <c r="H34" s="90"/>
      <c r="I34" s="90"/>
      <c r="J34" s="90"/>
      <c r="K34" s="90"/>
      <c r="L34" s="91"/>
    </row>
    <row r="35" spans="1:12" x14ac:dyDescent="0.35">
      <c r="A35" s="152"/>
      <c r="B35" s="152"/>
      <c r="C35" s="152"/>
      <c r="D35" s="150"/>
      <c r="E35" s="55" t="s">
        <v>31</v>
      </c>
      <c r="F35" s="1"/>
      <c r="G35" s="88">
        <f t="shared" si="14"/>
        <v>0</v>
      </c>
      <c r="H35" s="90"/>
      <c r="I35" s="90"/>
      <c r="J35" s="90"/>
      <c r="K35" s="90"/>
      <c r="L35" s="91"/>
    </row>
    <row r="36" spans="1:12" ht="26" x14ac:dyDescent="0.35">
      <c r="A36" s="152"/>
      <c r="B36" s="152"/>
      <c r="C36" s="152"/>
      <c r="D36" s="150"/>
      <c r="E36" s="55" t="s">
        <v>32</v>
      </c>
      <c r="F36" s="1"/>
      <c r="G36" s="75">
        <f t="shared" si="14"/>
        <v>0</v>
      </c>
      <c r="H36" s="97">
        <f t="shared" ref="H36:L36" si="15">SUM(H37:H39)</f>
        <v>0</v>
      </c>
      <c r="I36" s="97">
        <f t="shared" si="15"/>
        <v>0</v>
      </c>
      <c r="J36" s="97">
        <f t="shared" si="15"/>
        <v>0</v>
      </c>
      <c r="K36" s="97">
        <f t="shared" si="15"/>
        <v>0</v>
      </c>
      <c r="L36" s="98">
        <f t="shared" si="15"/>
        <v>0</v>
      </c>
    </row>
    <row r="37" spans="1:12" x14ac:dyDescent="0.35">
      <c r="A37" s="152"/>
      <c r="B37" s="152"/>
      <c r="C37" s="152"/>
      <c r="D37" s="150"/>
      <c r="E37" s="54" t="s">
        <v>33</v>
      </c>
      <c r="F37" s="1"/>
      <c r="G37" s="88">
        <f t="shared" si="14"/>
        <v>0</v>
      </c>
      <c r="H37" s="90"/>
      <c r="I37" s="90"/>
      <c r="J37" s="90"/>
      <c r="K37" s="90"/>
      <c r="L37" s="91"/>
    </row>
    <row r="38" spans="1:12" x14ac:dyDescent="0.35">
      <c r="A38" s="152"/>
      <c r="B38" s="152"/>
      <c r="C38" s="152"/>
      <c r="D38" s="150"/>
      <c r="E38" s="54" t="s">
        <v>34</v>
      </c>
      <c r="F38" s="1"/>
      <c r="G38" s="88">
        <f t="shared" si="14"/>
        <v>0</v>
      </c>
      <c r="H38" s="90"/>
      <c r="I38" s="90"/>
      <c r="J38" s="90"/>
      <c r="K38" s="90"/>
      <c r="L38" s="91"/>
    </row>
    <row r="39" spans="1:12" x14ac:dyDescent="0.35">
      <c r="A39" s="152"/>
      <c r="B39" s="152"/>
      <c r="C39" s="152"/>
      <c r="D39" s="150"/>
      <c r="E39" s="54" t="s">
        <v>35</v>
      </c>
      <c r="F39" s="1"/>
      <c r="G39" s="88">
        <f t="shared" si="14"/>
        <v>0</v>
      </c>
      <c r="H39" s="90"/>
      <c r="I39" s="90"/>
      <c r="J39" s="90"/>
      <c r="K39" s="90"/>
      <c r="L39" s="91"/>
    </row>
    <row r="40" spans="1:12" ht="14" customHeight="1" thickBot="1" x14ac:dyDescent="0.4">
      <c r="A40" s="153"/>
      <c r="B40" s="153"/>
      <c r="C40" s="153"/>
      <c r="D40" s="151"/>
      <c r="E40" s="45" t="s">
        <v>17</v>
      </c>
      <c r="F40" s="14"/>
      <c r="G40" s="89">
        <f t="shared" si="14"/>
        <v>0</v>
      </c>
      <c r="H40" s="93">
        <f>H31+H35+H36</f>
        <v>0</v>
      </c>
      <c r="I40" s="93">
        <f t="shared" ref="I40:L40" si="16">I31+I35+I36</f>
        <v>0</v>
      </c>
      <c r="J40" s="93">
        <f t="shared" si="16"/>
        <v>0</v>
      </c>
      <c r="K40" s="93">
        <f t="shared" si="16"/>
        <v>0</v>
      </c>
      <c r="L40" s="94">
        <f t="shared" si="16"/>
        <v>0</v>
      </c>
    </row>
    <row r="41" spans="1:12" ht="14.75" customHeight="1" x14ac:dyDescent="0.35">
      <c r="A41" s="161" t="s">
        <v>36</v>
      </c>
      <c r="B41" s="161" t="s">
        <v>36</v>
      </c>
      <c r="C41" s="161" t="s">
        <v>37</v>
      </c>
      <c r="D41" s="156" t="s">
        <v>21</v>
      </c>
      <c r="E41" s="56" t="s">
        <v>22</v>
      </c>
      <c r="F41" s="17"/>
      <c r="G41" s="29">
        <f>SUM(H41:L41)</f>
        <v>0</v>
      </c>
      <c r="H41" s="95"/>
      <c r="I41" s="95"/>
      <c r="J41" s="95"/>
      <c r="K41" s="95"/>
      <c r="L41" s="96"/>
    </row>
    <row r="42" spans="1:12" ht="26" x14ac:dyDescent="0.35">
      <c r="A42" s="152"/>
      <c r="B42" s="152"/>
      <c r="C42" s="152"/>
      <c r="D42" s="150"/>
      <c r="E42" s="55" t="s">
        <v>23</v>
      </c>
      <c r="F42" s="1"/>
      <c r="G42" s="88">
        <f t="shared" ref="G42:G43" si="17">SUM(H42:L42)</f>
        <v>0</v>
      </c>
      <c r="H42" s="97">
        <f t="shared" ref="H42:L42" si="18">SUM(H43:H44)</f>
        <v>0</v>
      </c>
      <c r="I42" s="97">
        <f t="shared" si="18"/>
        <v>0</v>
      </c>
      <c r="J42" s="97">
        <f t="shared" si="18"/>
        <v>0</v>
      </c>
      <c r="K42" s="97">
        <f t="shared" si="18"/>
        <v>0</v>
      </c>
      <c r="L42" s="98">
        <f t="shared" si="18"/>
        <v>0</v>
      </c>
    </row>
    <row r="43" spans="1:12" x14ac:dyDescent="0.35">
      <c r="A43" s="152"/>
      <c r="B43" s="152"/>
      <c r="C43" s="152"/>
      <c r="D43" s="150"/>
      <c r="E43" s="54" t="s">
        <v>24</v>
      </c>
      <c r="F43" s="1"/>
      <c r="G43" s="88">
        <f t="shared" si="17"/>
        <v>0</v>
      </c>
      <c r="H43" s="90"/>
      <c r="I43" s="90"/>
      <c r="J43" s="90"/>
      <c r="K43" s="90"/>
      <c r="L43" s="91"/>
    </row>
    <row r="44" spans="1:12" x14ac:dyDescent="0.35">
      <c r="A44" s="152"/>
      <c r="B44" s="152"/>
      <c r="C44" s="152"/>
      <c r="D44" s="150"/>
      <c r="E44" s="54" t="s">
        <v>25</v>
      </c>
      <c r="F44" s="1"/>
      <c r="G44" s="88">
        <f>SUM(H44:L44)</f>
        <v>0</v>
      </c>
      <c r="H44" s="90"/>
      <c r="I44" s="90"/>
      <c r="J44" s="90"/>
      <c r="K44" s="90"/>
      <c r="L44" s="91"/>
    </row>
    <row r="45" spans="1:12" x14ac:dyDescent="0.35">
      <c r="A45" s="152"/>
      <c r="B45" s="152"/>
      <c r="C45" s="152"/>
      <c r="D45" s="150"/>
      <c r="E45" s="41" t="s">
        <v>17</v>
      </c>
      <c r="F45" s="7"/>
      <c r="G45" s="43">
        <f>SUM(G41:G42)</f>
        <v>0</v>
      </c>
      <c r="H45" s="99">
        <f>H41+H42</f>
        <v>0</v>
      </c>
      <c r="I45" s="99">
        <f t="shared" ref="I45:L45" si="19">I41+I42</f>
        <v>0</v>
      </c>
      <c r="J45" s="99">
        <f t="shared" si="19"/>
        <v>0</v>
      </c>
      <c r="K45" s="99">
        <f t="shared" si="19"/>
        <v>0</v>
      </c>
      <c r="L45" s="100">
        <f t="shared" si="19"/>
        <v>0</v>
      </c>
    </row>
    <row r="46" spans="1:12" ht="14.75" customHeight="1" x14ac:dyDescent="0.35">
      <c r="A46" s="152"/>
      <c r="B46" s="152"/>
      <c r="C46" s="152"/>
      <c r="D46" s="150" t="s">
        <v>26</v>
      </c>
      <c r="E46" s="55" t="s">
        <v>27</v>
      </c>
      <c r="F46" s="1"/>
      <c r="G46" s="46">
        <f>SUM(G47:G49)</f>
        <v>0</v>
      </c>
      <c r="H46" s="97">
        <f t="shared" ref="H46:L46" si="20">SUM(H47:H49)</f>
        <v>0</v>
      </c>
      <c r="I46" s="97">
        <f t="shared" si="20"/>
        <v>0</v>
      </c>
      <c r="J46" s="97">
        <f t="shared" si="20"/>
        <v>0</v>
      </c>
      <c r="K46" s="97">
        <f t="shared" si="20"/>
        <v>0</v>
      </c>
      <c r="L46" s="98">
        <f t="shared" si="20"/>
        <v>0</v>
      </c>
    </row>
    <row r="47" spans="1:12" x14ac:dyDescent="0.35">
      <c r="A47" s="152"/>
      <c r="B47" s="152"/>
      <c r="C47" s="152"/>
      <c r="D47" s="150"/>
      <c r="E47" s="54" t="s">
        <v>28</v>
      </c>
      <c r="F47" s="1"/>
      <c r="G47" s="88">
        <f t="shared" ref="G47:G55" si="21">SUM(H47:L47)</f>
        <v>0</v>
      </c>
      <c r="H47" s="90"/>
      <c r="I47" s="90"/>
      <c r="J47" s="90"/>
      <c r="K47" s="90"/>
      <c r="L47" s="91"/>
    </row>
    <row r="48" spans="1:12" x14ac:dyDescent="0.35">
      <c r="A48" s="152"/>
      <c r="B48" s="152"/>
      <c r="C48" s="152"/>
      <c r="D48" s="150"/>
      <c r="E48" s="54" t="s">
        <v>29</v>
      </c>
      <c r="F48" s="1"/>
      <c r="G48" s="88">
        <f t="shared" si="21"/>
        <v>0</v>
      </c>
      <c r="H48" s="90"/>
      <c r="I48" s="90"/>
      <c r="J48" s="90"/>
      <c r="K48" s="90"/>
      <c r="L48" s="91"/>
    </row>
    <row r="49" spans="1:12" x14ac:dyDescent="0.35">
      <c r="A49" s="152"/>
      <c r="B49" s="152"/>
      <c r="C49" s="152"/>
      <c r="D49" s="150"/>
      <c r="E49" s="54" t="s">
        <v>30</v>
      </c>
      <c r="F49" s="1"/>
      <c r="G49" s="88">
        <f t="shared" si="21"/>
        <v>0</v>
      </c>
      <c r="H49" s="90"/>
      <c r="I49" s="90"/>
      <c r="J49" s="90"/>
      <c r="K49" s="90"/>
      <c r="L49" s="91"/>
    </row>
    <row r="50" spans="1:12" x14ac:dyDescent="0.35">
      <c r="A50" s="152"/>
      <c r="B50" s="152"/>
      <c r="C50" s="152"/>
      <c r="D50" s="150"/>
      <c r="E50" s="55" t="s">
        <v>31</v>
      </c>
      <c r="F50" s="1"/>
      <c r="G50" s="88">
        <f t="shared" si="21"/>
        <v>0</v>
      </c>
      <c r="H50" s="90"/>
      <c r="I50" s="90"/>
      <c r="J50" s="90"/>
      <c r="K50" s="90"/>
      <c r="L50" s="91"/>
    </row>
    <row r="51" spans="1:12" ht="26" x14ac:dyDescent="0.35">
      <c r="A51" s="152"/>
      <c r="B51" s="152"/>
      <c r="C51" s="152"/>
      <c r="D51" s="150"/>
      <c r="E51" s="55" t="s">
        <v>32</v>
      </c>
      <c r="F51" s="1"/>
      <c r="G51" s="75">
        <f t="shared" si="21"/>
        <v>0</v>
      </c>
      <c r="H51" s="97">
        <f t="shared" ref="H51:L51" si="22">SUM(H52:H54)</f>
        <v>0</v>
      </c>
      <c r="I51" s="97">
        <f t="shared" si="22"/>
        <v>0</v>
      </c>
      <c r="J51" s="97">
        <f t="shared" si="22"/>
        <v>0</v>
      </c>
      <c r="K51" s="97">
        <f t="shared" si="22"/>
        <v>0</v>
      </c>
      <c r="L51" s="98">
        <f t="shared" si="22"/>
        <v>0</v>
      </c>
    </row>
    <row r="52" spans="1:12" x14ac:dyDescent="0.35">
      <c r="A52" s="152"/>
      <c r="B52" s="152"/>
      <c r="C52" s="152"/>
      <c r="D52" s="150"/>
      <c r="E52" s="54" t="s">
        <v>33</v>
      </c>
      <c r="F52" s="1"/>
      <c r="G52" s="88">
        <f t="shared" si="21"/>
        <v>0</v>
      </c>
      <c r="H52" s="90"/>
      <c r="I52" s="90"/>
      <c r="J52" s="90"/>
      <c r="K52" s="90"/>
      <c r="L52" s="91"/>
    </row>
    <row r="53" spans="1:12" x14ac:dyDescent="0.35">
      <c r="A53" s="152"/>
      <c r="B53" s="152"/>
      <c r="C53" s="152"/>
      <c r="D53" s="150"/>
      <c r="E53" s="54" t="s">
        <v>34</v>
      </c>
      <c r="F53" s="1"/>
      <c r="G53" s="88">
        <f t="shared" si="21"/>
        <v>0</v>
      </c>
      <c r="H53" s="90"/>
      <c r="I53" s="90"/>
      <c r="J53" s="90"/>
      <c r="K53" s="90"/>
      <c r="L53" s="91"/>
    </row>
    <row r="54" spans="1:12" x14ac:dyDescent="0.35">
      <c r="A54" s="152"/>
      <c r="B54" s="152"/>
      <c r="C54" s="152"/>
      <c r="D54" s="150"/>
      <c r="E54" s="54" t="s">
        <v>35</v>
      </c>
      <c r="F54" s="1"/>
      <c r="G54" s="88">
        <f t="shared" si="21"/>
        <v>0</v>
      </c>
      <c r="H54" s="90"/>
      <c r="I54" s="90"/>
      <c r="J54" s="90"/>
      <c r="K54" s="90"/>
      <c r="L54" s="91"/>
    </row>
    <row r="55" spans="1:12" ht="15" thickBot="1" x14ac:dyDescent="0.4">
      <c r="A55" s="153"/>
      <c r="B55" s="153"/>
      <c r="C55" s="153"/>
      <c r="D55" s="151"/>
      <c r="E55" s="45" t="s">
        <v>17</v>
      </c>
      <c r="F55" s="14"/>
      <c r="G55" s="89">
        <f t="shared" si="21"/>
        <v>0</v>
      </c>
      <c r="H55" s="93">
        <f>H46+H50+H51</f>
        <v>0</v>
      </c>
      <c r="I55" s="93">
        <f t="shared" ref="I55:L55" si="23">I46+I50+I51</f>
        <v>0</v>
      </c>
      <c r="J55" s="93">
        <f t="shared" si="23"/>
        <v>0</v>
      </c>
      <c r="K55" s="93">
        <f t="shared" si="23"/>
        <v>0</v>
      </c>
      <c r="L55" s="94">
        <f t="shared" si="23"/>
        <v>0</v>
      </c>
    </row>
    <row r="56" spans="1:12" ht="14.75" customHeight="1" x14ac:dyDescent="0.35">
      <c r="A56" s="161" t="s">
        <v>36</v>
      </c>
      <c r="B56" s="161" t="s">
        <v>36</v>
      </c>
      <c r="C56" s="161" t="s">
        <v>37</v>
      </c>
      <c r="D56" s="156" t="s">
        <v>21</v>
      </c>
      <c r="E56" s="56" t="s">
        <v>22</v>
      </c>
      <c r="F56" s="17"/>
      <c r="G56" s="29">
        <f>SUM(H56:L56)</f>
        <v>0</v>
      </c>
      <c r="H56" s="95"/>
      <c r="I56" s="95"/>
      <c r="J56" s="95"/>
      <c r="K56" s="95"/>
      <c r="L56" s="96"/>
    </row>
    <row r="57" spans="1:12" ht="26" x14ac:dyDescent="0.35">
      <c r="A57" s="152"/>
      <c r="B57" s="152"/>
      <c r="C57" s="152"/>
      <c r="D57" s="150"/>
      <c r="E57" s="55" t="s">
        <v>23</v>
      </c>
      <c r="F57" s="1"/>
      <c r="G57" s="88">
        <f t="shared" ref="G57:G58" si="24">SUM(H57:L57)</f>
        <v>0</v>
      </c>
      <c r="H57" s="97">
        <f t="shared" ref="H57:L57" si="25">SUM(H58:H59)</f>
        <v>0</v>
      </c>
      <c r="I57" s="97">
        <f t="shared" si="25"/>
        <v>0</v>
      </c>
      <c r="J57" s="97">
        <f t="shared" si="25"/>
        <v>0</v>
      </c>
      <c r="K57" s="97">
        <f t="shared" si="25"/>
        <v>0</v>
      </c>
      <c r="L57" s="98">
        <f t="shared" si="25"/>
        <v>0</v>
      </c>
    </row>
    <row r="58" spans="1:12" x14ac:dyDescent="0.35">
      <c r="A58" s="152"/>
      <c r="B58" s="152"/>
      <c r="C58" s="152"/>
      <c r="D58" s="150"/>
      <c r="E58" s="54" t="s">
        <v>24</v>
      </c>
      <c r="F58" s="1"/>
      <c r="G58" s="88">
        <f t="shared" si="24"/>
        <v>0</v>
      </c>
      <c r="H58" s="90"/>
      <c r="I58" s="90"/>
      <c r="J58" s="90"/>
      <c r="K58" s="90"/>
      <c r="L58" s="91"/>
    </row>
    <row r="59" spans="1:12" x14ac:dyDescent="0.35">
      <c r="A59" s="152"/>
      <c r="B59" s="152"/>
      <c r="C59" s="152"/>
      <c r="D59" s="150"/>
      <c r="E59" s="54" t="s">
        <v>25</v>
      </c>
      <c r="F59" s="1"/>
      <c r="G59" s="88">
        <f>SUM(H59:L59)</f>
        <v>0</v>
      </c>
      <c r="H59" s="90"/>
      <c r="I59" s="90"/>
      <c r="J59" s="90"/>
      <c r="K59" s="90"/>
      <c r="L59" s="91"/>
    </row>
    <row r="60" spans="1:12" x14ac:dyDescent="0.35">
      <c r="A60" s="152"/>
      <c r="B60" s="152"/>
      <c r="C60" s="152"/>
      <c r="D60" s="150"/>
      <c r="E60" s="41" t="s">
        <v>17</v>
      </c>
      <c r="F60" s="7"/>
      <c r="G60" s="43">
        <f>SUM(G56:G57)</f>
        <v>0</v>
      </c>
      <c r="H60" s="99">
        <f>H56+H57</f>
        <v>0</v>
      </c>
      <c r="I60" s="99">
        <f t="shared" ref="I60:L60" si="26">I56+I57</f>
        <v>0</v>
      </c>
      <c r="J60" s="99">
        <f t="shared" si="26"/>
        <v>0</v>
      </c>
      <c r="K60" s="99">
        <f t="shared" si="26"/>
        <v>0</v>
      </c>
      <c r="L60" s="100">
        <f t="shared" si="26"/>
        <v>0</v>
      </c>
    </row>
    <row r="61" spans="1:12" ht="14.75" customHeight="1" x14ac:dyDescent="0.35">
      <c r="A61" s="152"/>
      <c r="B61" s="152"/>
      <c r="C61" s="152"/>
      <c r="D61" s="150" t="s">
        <v>26</v>
      </c>
      <c r="E61" s="55" t="s">
        <v>27</v>
      </c>
      <c r="F61" s="1"/>
      <c r="G61" s="46">
        <f>SUM(G62:G64)</f>
        <v>0</v>
      </c>
      <c r="H61" s="97">
        <f t="shared" ref="H61:L61" si="27">SUM(H62:H64)</f>
        <v>0</v>
      </c>
      <c r="I61" s="97">
        <f t="shared" si="27"/>
        <v>0</v>
      </c>
      <c r="J61" s="97">
        <f t="shared" si="27"/>
        <v>0</v>
      </c>
      <c r="K61" s="97">
        <f t="shared" si="27"/>
        <v>0</v>
      </c>
      <c r="L61" s="98">
        <f t="shared" si="27"/>
        <v>0</v>
      </c>
    </row>
    <row r="62" spans="1:12" x14ac:dyDescent="0.35">
      <c r="A62" s="152"/>
      <c r="B62" s="152"/>
      <c r="C62" s="152"/>
      <c r="D62" s="150"/>
      <c r="E62" s="54" t="s">
        <v>28</v>
      </c>
      <c r="F62" s="1"/>
      <c r="G62" s="88">
        <f t="shared" ref="G62:G70" si="28">SUM(H62:L62)</f>
        <v>0</v>
      </c>
      <c r="H62" s="90"/>
      <c r="I62" s="90"/>
      <c r="J62" s="90"/>
      <c r="K62" s="90"/>
      <c r="L62" s="91"/>
    </row>
    <row r="63" spans="1:12" x14ac:dyDescent="0.35">
      <c r="A63" s="152"/>
      <c r="B63" s="152"/>
      <c r="C63" s="152"/>
      <c r="D63" s="150"/>
      <c r="E63" s="54" t="s">
        <v>29</v>
      </c>
      <c r="F63" s="1"/>
      <c r="G63" s="88">
        <f t="shared" si="28"/>
        <v>0</v>
      </c>
      <c r="H63" s="90"/>
      <c r="I63" s="90"/>
      <c r="J63" s="90"/>
      <c r="K63" s="90"/>
      <c r="L63" s="91"/>
    </row>
    <row r="64" spans="1:12" x14ac:dyDescent="0.35">
      <c r="A64" s="152"/>
      <c r="B64" s="152"/>
      <c r="C64" s="152"/>
      <c r="D64" s="150"/>
      <c r="E64" s="54" t="s">
        <v>30</v>
      </c>
      <c r="F64" s="1"/>
      <c r="G64" s="88">
        <f t="shared" si="28"/>
        <v>0</v>
      </c>
      <c r="H64" s="90"/>
      <c r="I64" s="90"/>
      <c r="J64" s="90"/>
      <c r="K64" s="90"/>
      <c r="L64" s="91"/>
    </row>
    <row r="65" spans="1:12" x14ac:dyDescent="0.35">
      <c r="A65" s="152"/>
      <c r="B65" s="152"/>
      <c r="C65" s="152"/>
      <c r="D65" s="150"/>
      <c r="E65" s="55" t="s">
        <v>31</v>
      </c>
      <c r="F65" s="1"/>
      <c r="G65" s="88">
        <f t="shared" si="28"/>
        <v>0</v>
      </c>
      <c r="H65" s="90"/>
      <c r="I65" s="90"/>
      <c r="J65" s="90"/>
      <c r="K65" s="90"/>
      <c r="L65" s="91"/>
    </row>
    <row r="66" spans="1:12" ht="26" x14ac:dyDescent="0.35">
      <c r="A66" s="152"/>
      <c r="B66" s="152"/>
      <c r="C66" s="152"/>
      <c r="D66" s="150"/>
      <c r="E66" s="55" t="s">
        <v>32</v>
      </c>
      <c r="F66" s="1"/>
      <c r="G66" s="75">
        <f t="shared" si="28"/>
        <v>0</v>
      </c>
      <c r="H66" s="97">
        <f t="shared" ref="H66:L66" si="29">SUM(H67:H69)</f>
        <v>0</v>
      </c>
      <c r="I66" s="97">
        <f t="shared" si="29"/>
        <v>0</v>
      </c>
      <c r="J66" s="97">
        <f t="shared" si="29"/>
        <v>0</v>
      </c>
      <c r="K66" s="97">
        <f t="shared" si="29"/>
        <v>0</v>
      </c>
      <c r="L66" s="98">
        <f t="shared" si="29"/>
        <v>0</v>
      </c>
    </row>
    <row r="67" spans="1:12" x14ac:dyDescent="0.35">
      <c r="A67" s="152"/>
      <c r="B67" s="152"/>
      <c r="C67" s="152"/>
      <c r="D67" s="150"/>
      <c r="E67" s="54" t="s">
        <v>33</v>
      </c>
      <c r="F67" s="1"/>
      <c r="G67" s="88">
        <f t="shared" si="28"/>
        <v>0</v>
      </c>
      <c r="H67" s="90"/>
      <c r="I67" s="90"/>
      <c r="J67" s="90"/>
      <c r="K67" s="90"/>
      <c r="L67" s="91"/>
    </row>
    <row r="68" spans="1:12" x14ac:dyDescent="0.35">
      <c r="A68" s="152"/>
      <c r="B68" s="152"/>
      <c r="C68" s="152"/>
      <c r="D68" s="150"/>
      <c r="E68" s="54" t="s">
        <v>34</v>
      </c>
      <c r="F68" s="1"/>
      <c r="G68" s="88">
        <f t="shared" si="28"/>
        <v>0</v>
      </c>
      <c r="H68" s="90"/>
      <c r="I68" s="90"/>
      <c r="J68" s="90"/>
      <c r="K68" s="90"/>
      <c r="L68" s="91"/>
    </row>
    <row r="69" spans="1:12" x14ac:dyDescent="0.35">
      <c r="A69" s="152"/>
      <c r="B69" s="152"/>
      <c r="C69" s="152"/>
      <c r="D69" s="150"/>
      <c r="E69" s="54" t="s">
        <v>35</v>
      </c>
      <c r="F69" s="1"/>
      <c r="G69" s="88">
        <f t="shared" si="28"/>
        <v>0</v>
      </c>
      <c r="H69" s="90"/>
      <c r="I69" s="90"/>
      <c r="J69" s="90"/>
      <c r="K69" s="90"/>
      <c r="L69" s="91"/>
    </row>
    <row r="70" spans="1:12" ht="15" thickBot="1" x14ac:dyDescent="0.4">
      <c r="A70" s="153"/>
      <c r="B70" s="153"/>
      <c r="C70" s="153"/>
      <c r="D70" s="151"/>
      <c r="E70" s="45" t="s">
        <v>17</v>
      </c>
      <c r="F70" s="14"/>
      <c r="G70" s="89">
        <f t="shared" si="28"/>
        <v>0</v>
      </c>
      <c r="H70" s="93">
        <f>H61+H65+H66</f>
        <v>0</v>
      </c>
      <c r="I70" s="93">
        <f t="shared" ref="I70:L70" si="30">I61+I65+I66</f>
        <v>0</v>
      </c>
      <c r="J70" s="93">
        <f t="shared" si="30"/>
        <v>0</v>
      </c>
      <c r="K70" s="93">
        <f t="shared" si="30"/>
        <v>0</v>
      </c>
      <c r="L70" s="94">
        <f t="shared" si="30"/>
        <v>0</v>
      </c>
    </row>
    <row r="71" spans="1:12" ht="14.75" customHeight="1" x14ac:dyDescent="0.35">
      <c r="A71" s="161" t="s">
        <v>36</v>
      </c>
      <c r="B71" s="161" t="s">
        <v>36</v>
      </c>
      <c r="C71" s="161" t="s">
        <v>37</v>
      </c>
      <c r="D71" s="156" t="s">
        <v>21</v>
      </c>
      <c r="E71" s="56" t="s">
        <v>22</v>
      </c>
      <c r="F71" s="17"/>
      <c r="G71" s="29">
        <f>SUM(H71:L71)</f>
        <v>0</v>
      </c>
      <c r="H71" s="95"/>
      <c r="I71" s="95"/>
      <c r="J71" s="95"/>
      <c r="K71" s="95"/>
      <c r="L71" s="96"/>
    </row>
    <row r="72" spans="1:12" ht="26" x14ac:dyDescent="0.35">
      <c r="A72" s="152"/>
      <c r="B72" s="152"/>
      <c r="C72" s="152"/>
      <c r="D72" s="150"/>
      <c r="E72" s="55" t="s">
        <v>23</v>
      </c>
      <c r="F72" s="1"/>
      <c r="G72" s="88">
        <f t="shared" ref="G72:G73" si="31">SUM(H72:L72)</f>
        <v>0</v>
      </c>
      <c r="H72" s="97">
        <f t="shared" ref="H72:L72" si="32">SUM(H73:H74)</f>
        <v>0</v>
      </c>
      <c r="I72" s="97">
        <f t="shared" si="32"/>
        <v>0</v>
      </c>
      <c r="J72" s="97">
        <f t="shared" si="32"/>
        <v>0</v>
      </c>
      <c r="K72" s="97">
        <f t="shared" si="32"/>
        <v>0</v>
      </c>
      <c r="L72" s="98">
        <f t="shared" si="32"/>
        <v>0</v>
      </c>
    </row>
    <row r="73" spans="1:12" x14ac:dyDescent="0.35">
      <c r="A73" s="152"/>
      <c r="B73" s="152"/>
      <c r="C73" s="152"/>
      <c r="D73" s="150"/>
      <c r="E73" s="54" t="s">
        <v>24</v>
      </c>
      <c r="F73" s="1"/>
      <c r="G73" s="88">
        <f t="shared" si="31"/>
        <v>0</v>
      </c>
      <c r="H73" s="90"/>
      <c r="I73" s="90"/>
      <c r="J73" s="90"/>
      <c r="K73" s="90"/>
      <c r="L73" s="91"/>
    </row>
    <row r="74" spans="1:12" x14ac:dyDescent="0.35">
      <c r="A74" s="152"/>
      <c r="B74" s="152"/>
      <c r="C74" s="152"/>
      <c r="D74" s="150"/>
      <c r="E74" s="54" t="s">
        <v>25</v>
      </c>
      <c r="F74" s="1"/>
      <c r="G74" s="88">
        <f>SUM(H74:L74)</f>
        <v>0</v>
      </c>
      <c r="H74" s="90"/>
      <c r="I74" s="90"/>
      <c r="J74" s="90"/>
      <c r="K74" s="90"/>
      <c r="L74" s="91"/>
    </row>
    <row r="75" spans="1:12" x14ac:dyDescent="0.35">
      <c r="A75" s="152"/>
      <c r="B75" s="152"/>
      <c r="C75" s="152"/>
      <c r="D75" s="150"/>
      <c r="E75" s="41" t="s">
        <v>17</v>
      </c>
      <c r="F75" s="7"/>
      <c r="G75" s="43">
        <f>SUM(G71:G72)</f>
        <v>0</v>
      </c>
      <c r="H75" s="99">
        <f>H71+H72</f>
        <v>0</v>
      </c>
      <c r="I75" s="99">
        <f t="shared" ref="I75:L75" si="33">I71+I72</f>
        <v>0</v>
      </c>
      <c r="J75" s="99">
        <f t="shared" si="33"/>
        <v>0</v>
      </c>
      <c r="K75" s="99">
        <f t="shared" si="33"/>
        <v>0</v>
      </c>
      <c r="L75" s="100">
        <f t="shared" si="33"/>
        <v>0</v>
      </c>
    </row>
    <row r="76" spans="1:12" ht="14.75" customHeight="1" x14ac:dyDescent="0.35">
      <c r="A76" s="152"/>
      <c r="B76" s="152"/>
      <c r="C76" s="152"/>
      <c r="D76" s="150" t="s">
        <v>26</v>
      </c>
      <c r="E76" s="55" t="s">
        <v>27</v>
      </c>
      <c r="F76" s="1"/>
      <c r="G76" s="46">
        <f>SUM(G77:G79)</f>
        <v>0</v>
      </c>
      <c r="H76" s="97">
        <f t="shared" ref="H76:L76" si="34">SUM(H77:H79)</f>
        <v>0</v>
      </c>
      <c r="I76" s="97">
        <f t="shared" si="34"/>
        <v>0</v>
      </c>
      <c r="J76" s="97">
        <f t="shared" si="34"/>
        <v>0</v>
      </c>
      <c r="K76" s="97">
        <f t="shared" si="34"/>
        <v>0</v>
      </c>
      <c r="L76" s="98">
        <f t="shared" si="34"/>
        <v>0</v>
      </c>
    </row>
    <row r="77" spans="1:12" x14ac:dyDescent="0.35">
      <c r="A77" s="152"/>
      <c r="B77" s="152"/>
      <c r="C77" s="152"/>
      <c r="D77" s="150"/>
      <c r="E77" s="54" t="s">
        <v>28</v>
      </c>
      <c r="F77" s="1"/>
      <c r="G77" s="88">
        <f t="shared" ref="G77:G85" si="35">SUM(H77:L77)</f>
        <v>0</v>
      </c>
      <c r="H77" s="90"/>
      <c r="I77" s="90"/>
      <c r="J77" s="90"/>
      <c r="K77" s="90"/>
      <c r="L77" s="91"/>
    </row>
    <row r="78" spans="1:12" x14ac:dyDescent="0.35">
      <c r="A78" s="152"/>
      <c r="B78" s="152"/>
      <c r="C78" s="152"/>
      <c r="D78" s="150"/>
      <c r="E78" s="54" t="s">
        <v>29</v>
      </c>
      <c r="F78" s="1"/>
      <c r="G78" s="88">
        <f t="shared" si="35"/>
        <v>0</v>
      </c>
      <c r="H78" s="90"/>
      <c r="I78" s="90"/>
      <c r="J78" s="90"/>
      <c r="K78" s="90"/>
      <c r="L78" s="91"/>
    </row>
    <row r="79" spans="1:12" x14ac:dyDescent="0.35">
      <c r="A79" s="152"/>
      <c r="B79" s="152"/>
      <c r="C79" s="152"/>
      <c r="D79" s="150"/>
      <c r="E79" s="54" t="s">
        <v>30</v>
      </c>
      <c r="F79" s="1"/>
      <c r="G79" s="88">
        <f t="shared" si="35"/>
        <v>0</v>
      </c>
      <c r="H79" s="90"/>
      <c r="I79" s="90"/>
      <c r="J79" s="90"/>
      <c r="K79" s="90"/>
      <c r="L79" s="91"/>
    </row>
    <row r="80" spans="1:12" x14ac:dyDescent="0.35">
      <c r="A80" s="152"/>
      <c r="B80" s="152"/>
      <c r="C80" s="152"/>
      <c r="D80" s="150"/>
      <c r="E80" s="55" t="s">
        <v>31</v>
      </c>
      <c r="F80" s="1"/>
      <c r="G80" s="88">
        <f t="shared" si="35"/>
        <v>0</v>
      </c>
      <c r="H80" s="90"/>
      <c r="I80" s="90"/>
      <c r="J80" s="90"/>
      <c r="K80" s="90"/>
      <c r="L80" s="91"/>
    </row>
    <row r="81" spans="1:12" ht="26" x14ac:dyDescent="0.35">
      <c r="A81" s="152"/>
      <c r="B81" s="152"/>
      <c r="C81" s="152"/>
      <c r="D81" s="150"/>
      <c r="E81" s="55" t="s">
        <v>32</v>
      </c>
      <c r="F81" s="1"/>
      <c r="G81" s="75">
        <f t="shared" si="35"/>
        <v>0</v>
      </c>
      <c r="H81" s="97">
        <f t="shared" ref="H81:L81" si="36">SUM(H82:H84)</f>
        <v>0</v>
      </c>
      <c r="I81" s="97">
        <f t="shared" si="36"/>
        <v>0</v>
      </c>
      <c r="J81" s="97">
        <f t="shared" si="36"/>
        <v>0</v>
      </c>
      <c r="K81" s="97">
        <f t="shared" si="36"/>
        <v>0</v>
      </c>
      <c r="L81" s="98">
        <f t="shared" si="36"/>
        <v>0</v>
      </c>
    </row>
    <row r="82" spans="1:12" x14ac:dyDescent="0.35">
      <c r="A82" s="152"/>
      <c r="B82" s="152"/>
      <c r="C82" s="152"/>
      <c r="D82" s="150"/>
      <c r="E82" s="54" t="s">
        <v>33</v>
      </c>
      <c r="F82" s="1"/>
      <c r="G82" s="88">
        <f t="shared" si="35"/>
        <v>0</v>
      </c>
      <c r="H82" s="90"/>
      <c r="I82" s="90"/>
      <c r="J82" s="90"/>
      <c r="K82" s="90"/>
      <c r="L82" s="91"/>
    </row>
    <row r="83" spans="1:12" x14ac:dyDescent="0.35">
      <c r="A83" s="152"/>
      <c r="B83" s="152"/>
      <c r="C83" s="152"/>
      <c r="D83" s="150"/>
      <c r="E83" s="54" t="s">
        <v>34</v>
      </c>
      <c r="F83" s="1"/>
      <c r="G83" s="88">
        <f t="shared" si="35"/>
        <v>0</v>
      </c>
      <c r="H83" s="90"/>
      <c r="I83" s="90"/>
      <c r="J83" s="90"/>
      <c r="K83" s="90"/>
      <c r="L83" s="91"/>
    </row>
    <row r="84" spans="1:12" x14ac:dyDescent="0.35">
      <c r="A84" s="152"/>
      <c r="B84" s="152"/>
      <c r="C84" s="152"/>
      <c r="D84" s="150"/>
      <c r="E84" s="54" t="s">
        <v>35</v>
      </c>
      <c r="F84" s="1"/>
      <c r="G84" s="88">
        <f t="shared" si="35"/>
        <v>0</v>
      </c>
      <c r="H84" s="90"/>
      <c r="I84" s="90"/>
      <c r="J84" s="90"/>
      <c r="K84" s="90"/>
      <c r="L84" s="91"/>
    </row>
    <row r="85" spans="1:12" ht="15" thickBot="1" x14ac:dyDescent="0.4">
      <c r="A85" s="153"/>
      <c r="B85" s="153"/>
      <c r="C85" s="153"/>
      <c r="D85" s="151"/>
      <c r="E85" s="45" t="s">
        <v>17</v>
      </c>
      <c r="F85" s="14"/>
      <c r="G85" s="89">
        <f t="shared" si="35"/>
        <v>0</v>
      </c>
      <c r="H85" s="93">
        <f>H76+H80+H81</f>
        <v>0</v>
      </c>
      <c r="I85" s="93">
        <f t="shared" ref="I85:L85" si="37">I76+I80+I81</f>
        <v>0</v>
      </c>
      <c r="J85" s="93">
        <f t="shared" si="37"/>
        <v>0</v>
      </c>
      <c r="K85" s="93">
        <f t="shared" si="37"/>
        <v>0</v>
      </c>
      <c r="L85" s="94">
        <f t="shared" si="37"/>
        <v>0</v>
      </c>
    </row>
    <row r="86" spans="1:12" ht="14.75" customHeight="1" x14ac:dyDescent="0.35">
      <c r="A86" s="161" t="s">
        <v>36</v>
      </c>
      <c r="B86" s="161" t="s">
        <v>36</v>
      </c>
      <c r="C86" s="161" t="s">
        <v>37</v>
      </c>
      <c r="D86" s="156" t="s">
        <v>21</v>
      </c>
      <c r="E86" s="56" t="s">
        <v>22</v>
      </c>
      <c r="F86" s="17"/>
      <c r="G86" s="29">
        <f>SUM(H86:L86)</f>
        <v>0</v>
      </c>
      <c r="H86" s="95"/>
      <c r="I86" s="95"/>
      <c r="J86" s="95"/>
      <c r="K86" s="95"/>
      <c r="L86" s="96"/>
    </row>
    <row r="87" spans="1:12" ht="26" x14ac:dyDescent="0.35">
      <c r="A87" s="152"/>
      <c r="B87" s="152"/>
      <c r="C87" s="152"/>
      <c r="D87" s="150"/>
      <c r="E87" s="55" t="s">
        <v>23</v>
      </c>
      <c r="F87" s="1"/>
      <c r="G87" s="88">
        <f t="shared" ref="G87:G88" si="38">SUM(H87:L87)</f>
        <v>0</v>
      </c>
      <c r="H87" s="97">
        <f t="shared" ref="H87:L87" si="39">SUM(H88:H89)</f>
        <v>0</v>
      </c>
      <c r="I87" s="97">
        <f t="shared" si="39"/>
        <v>0</v>
      </c>
      <c r="J87" s="97">
        <f t="shared" si="39"/>
        <v>0</v>
      </c>
      <c r="K87" s="97">
        <f t="shared" si="39"/>
        <v>0</v>
      </c>
      <c r="L87" s="98">
        <f t="shared" si="39"/>
        <v>0</v>
      </c>
    </row>
    <row r="88" spans="1:12" x14ac:dyDescent="0.35">
      <c r="A88" s="152"/>
      <c r="B88" s="152"/>
      <c r="C88" s="152"/>
      <c r="D88" s="150"/>
      <c r="E88" s="54" t="s">
        <v>24</v>
      </c>
      <c r="F88" s="1"/>
      <c r="G88" s="88">
        <f t="shared" si="38"/>
        <v>0</v>
      </c>
      <c r="H88" s="90"/>
      <c r="I88" s="90"/>
      <c r="J88" s="90"/>
      <c r="K88" s="90"/>
      <c r="L88" s="91"/>
    </row>
    <row r="89" spans="1:12" x14ac:dyDescent="0.35">
      <c r="A89" s="152"/>
      <c r="B89" s="152"/>
      <c r="C89" s="152"/>
      <c r="D89" s="150"/>
      <c r="E89" s="54" t="s">
        <v>25</v>
      </c>
      <c r="F89" s="1"/>
      <c r="G89" s="88">
        <f>SUM(H89:L89)</f>
        <v>0</v>
      </c>
      <c r="H89" s="90"/>
      <c r="I89" s="90"/>
      <c r="J89" s="90"/>
      <c r="K89" s="90"/>
      <c r="L89" s="91"/>
    </row>
    <row r="90" spans="1:12" x14ac:dyDescent="0.35">
      <c r="A90" s="152"/>
      <c r="B90" s="152"/>
      <c r="C90" s="152"/>
      <c r="D90" s="150"/>
      <c r="E90" s="41" t="s">
        <v>17</v>
      </c>
      <c r="F90" s="7"/>
      <c r="G90" s="43">
        <f>SUM(G86:G87)</f>
        <v>0</v>
      </c>
      <c r="H90" s="99">
        <f>H86+H87</f>
        <v>0</v>
      </c>
      <c r="I90" s="99">
        <f t="shared" ref="I90:L90" si="40">I86+I87</f>
        <v>0</v>
      </c>
      <c r="J90" s="99">
        <f t="shared" si="40"/>
        <v>0</v>
      </c>
      <c r="K90" s="99">
        <f t="shared" si="40"/>
        <v>0</v>
      </c>
      <c r="L90" s="100">
        <f t="shared" si="40"/>
        <v>0</v>
      </c>
    </row>
    <row r="91" spans="1:12" ht="14.75" customHeight="1" x14ac:dyDescent="0.35">
      <c r="A91" s="152"/>
      <c r="B91" s="152"/>
      <c r="C91" s="152"/>
      <c r="D91" s="150" t="s">
        <v>26</v>
      </c>
      <c r="E91" s="55" t="s">
        <v>27</v>
      </c>
      <c r="F91" s="1"/>
      <c r="G91" s="46">
        <f>SUM(G92:G94)</f>
        <v>0</v>
      </c>
      <c r="H91" s="97">
        <f t="shared" ref="H91:L91" si="41">SUM(H92:H94)</f>
        <v>0</v>
      </c>
      <c r="I91" s="97">
        <f t="shared" si="41"/>
        <v>0</v>
      </c>
      <c r="J91" s="97">
        <f t="shared" si="41"/>
        <v>0</v>
      </c>
      <c r="K91" s="97">
        <f t="shared" si="41"/>
        <v>0</v>
      </c>
      <c r="L91" s="98">
        <f t="shared" si="41"/>
        <v>0</v>
      </c>
    </row>
    <row r="92" spans="1:12" x14ac:dyDescent="0.35">
      <c r="A92" s="152"/>
      <c r="B92" s="152"/>
      <c r="C92" s="152"/>
      <c r="D92" s="150"/>
      <c r="E92" s="54" t="s">
        <v>28</v>
      </c>
      <c r="F92" s="1"/>
      <c r="G92" s="88">
        <f t="shared" ref="G92:G100" si="42">SUM(H92:L92)</f>
        <v>0</v>
      </c>
      <c r="H92" s="90"/>
      <c r="I92" s="90"/>
      <c r="J92" s="90"/>
      <c r="K92" s="90"/>
      <c r="L92" s="91"/>
    </row>
    <row r="93" spans="1:12" x14ac:dyDescent="0.35">
      <c r="A93" s="152"/>
      <c r="B93" s="152"/>
      <c r="C93" s="152"/>
      <c r="D93" s="150"/>
      <c r="E93" s="54" t="s">
        <v>29</v>
      </c>
      <c r="F93" s="1"/>
      <c r="G93" s="88">
        <f t="shared" si="42"/>
        <v>0</v>
      </c>
      <c r="H93" s="90"/>
      <c r="I93" s="90"/>
      <c r="J93" s="90"/>
      <c r="K93" s="90"/>
      <c r="L93" s="91"/>
    </row>
    <row r="94" spans="1:12" x14ac:dyDescent="0.35">
      <c r="A94" s="152"/>
      <c r="B94" s="152"/>
      <c r="C94" s="152"/>
      <c r="D94" s="150"/>
      <c r="E94" s="54" t="s">
        <v>30</v>
      </c>
      <c r="F94" s="1"/>
      <c r="G94" s="88">
        <f t="shared" si="42"/>
        <v>0</v>
      </c>
      <c r="H94" s="90"/>
      <c r="I94" s="90"/>
      <c r="J94" s="90"/>
      <c r="K94" s="90"/>
      <c r="L94" s="91"/>
    </row>
    <row r="95" spans="1:12" x14ac:dyDescent="0.35">
      <c r="A95" s="152"/>
      <c r="B95" s="152"/>
      <c r="C95" s="152"/>
      <c r="D95" s="150"/>
      <c r="E95" s="55" t="s">
        <v>31</v>
      </c>
      <c r="F95" s="1"/>
      <c r="G95" s="88">
        <f t="shared" si="42"/>
        <v>0</v>
      </c>
      <c r="H95" s="90"/>
      <c r="I95" s="90"/>
      <c r="J95" s="90"/>
      <c r="K95" s="90"/>
      <c r="L95" s="91"/>
    </row>
    <row r="96" spans="1:12" ht="26" x14ac:dyDescent="0.35">
      <c r="A96" s="152"/>
      <c r="B96" s="152"/>
      <c r="C96" s="152"/>
      <c r="D96" s="150"/>
      <c r="E96" s="55" t="s">
        <v>32</v>
      </c>
      <c r="F96" s="1"/>
      <c r="G96" s="75">
        <f t="shared" si="42"/>
        <v>0</v>
      </c>
      <c r="H96" s="97">
        <f t="shared" ref="H96:L96" si="43">SUM(H97:H99)</f>
        <v>0</v>
      </c>
      <c r="I96" s="97">
        <f t="shared" si="43"/>
        <v>0</v>
      </c>
      <c r="J96" s="97">
        <f t="shared" si="43"/>
        <v>0</v>
      </c>
      <c r="K96" s="97">
        <f t="shared" si="43"/>
        <v>0</v>
      </c>
      <c r="L96" s="98">
        <f t="shared" si="43"/>
        <v>0</v>
      </c>
    </row>
    <row r="97" spans="1:12" x14ac:dyDescent="0.35">
      <c r="A97" s="152"/>
      <c r="B97" s="152"/>
      <c r="C97" s="152"/>
      <c r="D97" s="150"/>
      <c r="E97" s="54" t="s">
        <v>33</v>
      </c>
      <c r="F97" s="1"/>
      <c r="G97" s="88">
        <f t="shared" si="42"/>
        <v>0</v>
      </c>
      <c r="H97" s="90"/>
      <c r="I97" s="90"/>
      <c r="J97" s="90"/>
      <c r="K97" s="90"/>
      <c r="L97" s="91"/>
    </row>
    <row r="98" spans="1:12" x14ac:dyDescent="0.35">
      <c r="A98" s="152"/>
      <c r="B98" s="152"/>
      <c r="C98" s="152"/>
      <c r="D98" s="150"/>
      <c r="E98" s="54" t="s">
        <v>34</v>
      </c>
      <c r="F98" s="1"/>
      <c r="G98" s="88">
        <f t="shared" si="42"/>
        <v>0</v>
      </c>
      <c r="H98" s="90"/>
      <c r="I98" s="90"/>
      <c r="J98" s="90"/>
      <c r="K98" s="90"/>
      <c r="L98" s="91"/>
    </row>
    <row r="99" spans="1:12" x14ac:dyDescent="0.35">
      <c r="A99" s="152"/>
      <c r="B99" s="152"/>
      <c r="C99" s="152"/>
      <c r="D99" s="150"/>
      <c r="E99" s="54" t="s">
        <v>35</v>
      </c>
      <c r="F99" s="1"/>
      <c r="G99" s="88">
        <f t="shared" si="42"/>
        <v>0</v>
      </c>
      <c r="H99" s="90"/>
      <c r="I99" s="90"/>
      <c r="J99" s="90"/>
      <c r="K99" s="90"/>
      <c r="L99" s="91"/>
    </row>
    <row r="100" spans="1:12" ht="15" thickBot="1" x14ac:dyDescent="0.4">
      <c r="A100" s="153"/>
      <c r="B100" s="153"/>
      <c r="C100" s="153"/>
      <c r="D100" s="151"/>
      <c r="E100" s="45" t="s">
        <v>17</v>
      </c>
      <c r="F100" s="14"/>
      <c r="G100" s="89">
        <f t="shared" si="42"/>
        <v>0</v>
      </c>
      <c r="H100" s="93">
        <f>H91+H95+H96</f>
        <v>0</v>
      </c>
      <c r="I100" s="93">
        <f t="shared" ref="I100:L100" si="44">I91+I95+I96</f>
        <v>0</v>
      </c>
      <c r="J100" s="93">
        <f t="shared" si="44"/>
        <v>0</v>
      </c>
      <c r="K100" s="93">
        <f t="shared" si="44"/>
        <v>0</v>
      </c>
      <c r="L100" s="94">
        <f t="shared" si="44"/>
        <v>0</v>
      </c>
    </row>
    <row r="101" spans="1:12" ht="14.75" customHeight="1" x14ac:dyDescent="0.35">
      <c r="A101" s="161" t="s">
        <v>36</v>
      </c>
      <c r="B101" s="161" t="s">
        <v>36</v>
      </c>
      <c r="C101" s="161" t="s">
        <v>37</v>
      </c>
      <c r="D101" s="156" t="s">
        <v>21</v>
      </c>
      <c r="E101" s="56" t="s">
        <v>22</v>
      </c>
      <c r="F101" s="17"/>
      <c r="G101" s="29">
        <f>SUM(H101:L101)</f>
        <v>0</v>
      </c>
      <c r="H101" s="95"/>
      <c r="I101" s="95"/>
      <c r="J101" s="95"/>
      <c r="K101" s="95"/>
      <c r="L101" s="96"/>
    </row>
    <row r="102" spans="1:12" ht="26" x14ac:dyDescent="0.35">
      <c r="A102" s="152"/>
      <c r="B102" s="152"/>
      <c r="C102" s="152"/>
      <c r="D102" s="150"/>
      <c r="E102" s="55" t="s">
        <v>23</v>
      </c>
      <c r="F102" s="1"/>
      <c r="G102" s="88">
        <f t="shared" ref="G102:G103" si="45">SUM(H102:L102)</f>
        <v>0</v>
      </c>
      <c r="H102" s="97">
        <f t="shared" ref="H102:L102" si="46">SUM(H103:H104)</f>
        <v>0</v>
      </c>
      <c r="I102" s="97">
        <f t="shared" si="46"/>
        <v>0</v>
      </c>
      <c r="J102" s="97">
        <f t="shared" si="46"/>
        <v>0</v>
      </c>
      <c r="K102" s="97">
        <f t="shared" si="46"/>
        <v>0</v>
      </c>
      <c r="L102" s="98">
        <f t="shared" si="46"/>
        <v>0</v>
      </c>
    </row>
    <row r="103" spans="1:12" x14ac:dyDescent="0.35">
      <c r="A103" s="152"/>
      <c r="B103" s="152"/>
      <c r="C103" s="152"/>
      <c r="D103" s="150"/>
      <c r="E103" s="54" t="s">
        <v>24</v>
      </c>
      <c r="F103" s="1"/>
      <c r="G103" s="88">
        <f t="shared" si="45"/>
        <v>0</v>
      </c>
      <c r="H103" s="90"/>
      <c r="I103" s="90"/>
      <c r="J103" s="90"/>
      <c r="K103" s="90"/>
      <c r="L103" s="91"/>
    </row>
    <row r="104" spans="1:12" x14ac:dyDescent="0.35">
      <c r="A104" s="152"/>
      <c r="B104" s="152"/>
      <c r="C104" s="152"/>
      <c r="D104" s="150"/>
      <c r="E104" s="54" t="s">
        <v>25</v>
      </c>
      <c r="F104" s="1"/>
      <c r="G104" s="88">
        <f>SUM(H104:L104)</f>
        <v>0</v>
      </c>
      <c r="H104" s="90"/>
      <c r="I104" s="90"/>
      <c r="J104" s="90"/>
      <c r="K104" s="90"/>
      <c r="L104" s="91"/>
    </row>
    <row r="105" spans="1:12" x14ac:dyDescent="0.35">
      <c r="A105" s="152"/>
      <c r="B105" s="152"/>
      <c r="C105" s="152"/>
      <c r="D105" s="150"/>
      <c r="E105" s="41" t="s">
        <v>17</v>
      </c>
      <c r="F105" s="7"/>
      <c r="G105" s="43">
        <f>SUM(G101:G102)</f>
        <v>0</v>
      </c>
      <c r="H105" s="99">
        <f>H101+H102</f>
        <v>0</v>
      </c>
      <c r="I105" s="99">
        <f t="shared" ref="I105:L105" si="47">I101+I102</f>
        <v>0</v>
      </c>
      <c r="J105" s="99">
        <f t="shared" si="47"/>
        <v>0</v>
      </c>
      <c r="K105" s="99">
        <f t="shared" si="47"/>
        <v>0</v>
      </c>
      <c r="L105" s="100">
        <f t="shared" si="47"/>
        <v>0</v>
      </c>
    </row>
    <row r="106" spans="1:12" ht="14.75" customHeight="1" x14ac:dyDescent="0.35">
      <c r="A106" s="152"/>
      <c r="B106" s="152"/>
      <c r="C106" s="152"/>
      <c r="D106" s="150" t="s">
        <v>26</v>
      </c>
      <c r="E106" s="55" t="s">
        <v>27</v>
      </c>
      <c r="F106" s="1"/>
      <c r="G106" s="46">
        <f>SUM(G107:G109)</f>
        <v>0</v>
      </c>
      <c r="H106" s="97">
        <f t="shared" ref="H106:L106" si="48">SUM(H107:H109)</f>
        <v>0</v>
      </c>
      <c r="I106" s="97">
        <f t="shared" si="48"/>
        <v>0</v>
      </c>
      <c r="J106" s="97">
        <f t="shared" si="48"/>
        <v>0</v>
      </c>
      <c r="K106" s="97">
        <f t="shared" si="48"/>
        <v>0</v>
      </c>
      <c r="L106" s="98">
        <f t="shared" si="48"/>
        <v>0</v>
      </c>
    </row>
    <row r="107" spans="1:12" x14ac:dyDescent="0.35">
      <c r="A107" s="152"/>
      <c r="B107" s="152"/>
      <c r="C107" s="152"/>
      <c r="D107" s="150"/>
      <c r="E107" s="54" t="s">
        <v>28</v>
      </c>
      <c r="F107" s="1"/>
      <c r="G107" s="88">
        <f t="shared" ref="G107:G115" si="49">SUM(H107:L107)</f>
        <v>0</v>
      </c>
      <c r="H107" s="90"/>
      <c r="I107" s="90"/>
      <c r="J107" s="90"/>
      <c r="K107" s="90"/>
      <c r="L107" s="91"/>
    </row>
    <row r="108" spans="1:12" x14ac:dyDescent="0.35">
      <c r="A108" s="152"/>
      <c r="B108" s="152"/>
      <c r="C108" s="152"/>
      <c r="D108" s="150"/>
      <c r="E108" s="54" t="s">
        <v>29</v>
      </c>
      <c r="F108" s="1"/>
      <c r="G108" s="88">
        <f t="shared" si="49"/>
        <v>0</v>
      </c>
      <c r="H108" s="90"/>
      <c r="I108" s="90"/>
      <c r="J108" s="90"/>
      <c r="K108" s="90"/>
      <c r="L108" s="91"/>
    </row>
    <row r="109" spans="1:12" x14ac:dyDescent="0.35">
      <c r="A109" s="152"/>
      <c r="B109" s="152"/>
      <c r="C109" s="152"/>
      <c r="D109" s="150"/>
      <c r="E109" s="54" t="s">
        <v>30</v>
      </c>
      <c r="F109" s="1"/>
      <c r="G109" s="88">
        <f t="shared" si="49"/>
        <v>0</v>
      </c>
      <c r="H109" s="90"/>
      <c r="I109" s="90"/>
      <c r="J109" s="90"/>
      <c r="K109" s="90"/>
      <c r="L109" s="91"/>
    </row>
    <row r="110" spans="1:12" x14ac:dyDescent="0.35">
      <c r="A110" s="152"/>
      <c r="B110" s="152"/>
      <c r="C110" s="152"/>
      <c r="D110" s="150"/>
      <c r="E110" s="55" t="s">
        <v>31</v>
      </c>
      <c r="F110" s="1"/>
      <c r="G110" s="88">
        <f t="shared" si="49"/>
        <v>0</v>
      </c>
      <c r="H110" s="90"/>
      <c r="I110" s="90"/>
      <c r="J110" s="90"/>
      <c r="K110" s="90"/>
      <c r="L110" s="91"/>
    </row>
    <row r="111" spans="1:12" ht="26" x14ac:dyDescent="0.35">
      <c r="A111" s="152"/>
      <c r="B111" s="152"/>
      <c r="C111" s="152"/>
      <c r="D111" s="150"/>
      <c r="E111" s="55" t="s">
        <v>32</v>
      </c>
      <c r="F111" s="1"/>
      <c r="G111" s="75">
        <f t="shared" si="49"/>
        <v>0</v>
      </c>
      <c r="H111" s="97">
        <f t="shared" ref="H111:L111" si="50">SUM(H112:H114)</f>
        <v>0</v>
      </c>
      <c r="I111" s="97">
        <f t="shared" si="50"/>
        <v>0</v>
      </c>
      <c r="J111" s="97">
        <f t="shared" si="50"/>
        <v>0</v>
      </c>
      <c r="K111" s="97">
        <f t="shared" si="50"/>
        <v>0</v>
      </c>
      <c r="L111" s="98">
        <f t="shared" si="50"/>
        <v>0</v>
      </c>
    </row>
    <row r="112" spans="1:12" x14ac:dyDescent="0.35">
      <c r="A112" s="152"/>
      <c r="B112" s="152"/>
      <c r="C112" s="152"/>
      <c r="D112" s="150"/>
      <c r="E112" s="54" t="s">
        <v>33</v>
      </c>
      <c r="F112" s="1"/>
      <c r="G112" s="88">
        <f t="shared" si="49"/>
        <v>0</v>
      </c>
      <c r="H112" s="90"/>
      <c r="I112" s="90"/>
      <c r="J112" s="90"/>
      <c r="K112" s="90"/>
      <c r="L112" s="91"/>
    </row>
    <row r="113" spans="1:12" x14ac:dyDescent="0.35">
      <c r="A113" s="152"/>
      <c r="B113" s="152"/>
      <c r="C113" s="152"/>
      <c r="D113" s="150"/>
      <c r="E113" s="54" t="s">
        <v>34</v>
      </c>
      <c r="F113" s="1"/>
      <c r="G113" s="88">
        <f t="shared" si="49"/>
        <v>0</v>
      </c>
      <c r="H113" s="90"/>
      <c r="I113" s="90"/>
      <c r="J113" s="90"/>
      <c r="K113" s="90"/>
      <c r="L113" s="91"/>
    </row>
    <row r="114" spans="1:12" x14ac:dyDescent="0.35">
      <c r="A114" s="152"/>
      <c r="B114" s="152"/>
      <c r="C114" s="152"/>
      <c r="D114" s="150"/>
      <c r="E114" s="54" t="s">
        <v>35</v>
      </c>
      <c r="F114" s="1"/>
      <c r="G114" s="88">
        <f t="shared" si="49"/>
        <v>0</v>
      </c>
      <c r="H114" s="90"/>
      <c r="I114" s="90"/>
      <c r="J114" s="90"/>
      <c r="K114" s="90"/>
      <c r="L114" s="91"/>
    </row>
    <row r="115" spans="1:12" ht="15" thickBot="1" x14ac:dyDescent="0.4">
      <c r="A115" s="153"/>
      <c r="B115" s="153"/>
      <c r="C115" s="153"/>
      <c r="D115" s="151"/>
      <c r="E115" s="45" t="s">
        <v>17</v>
      </c>
      <c r="F115" s="14"/>
      <c r="G115" s="89">
        <f t="shared" si="49"/>
        <v>0</v>
      </c>
      <c r="H115" s="93">
        <f>H106+H110+H111</f>
        <v>0</v>
      </c>
      <c r="I115" s="93">
        <f t="shared" ref="I115:L115" si="51">I106+I110+I111</f>
        <v>0</v>
      </c>
      <c r="J115" s="93">
        <f t="shared" si="51"/>
        <v>0</v>
      </c>
      <c r="K115" s="93">
        <f t="shared" si="51"/>
        <v>0</v>
      </c>
      <c r="L115" s="94">
        <f t="shared" si="51"/>
        <v>0</v>
      </c>
    </row>
    <row r="116" spans="1:12" ht="14.75" customHeight="1" x14ac:dyDescent="0.35">
      <c r="A116" s="161" t="s">
        <v>36</v>
      </c>
      <c r="B116" s="161" t="s">
        <v>36</v>
      </c>
      <c r="C116" s="161" t="s">
        <v>37</v>
      </c>
      <c r="D116" s="156" t="s">
        <v>21</v>
      </c>
      <c r="E116" s="56" t="s">
        <v>22</v>
      </c>
      <c r="F116" s="17"/>
      <c r="G116" s="29">
        <f>SUM(H116:L116)</f>
        <v>0</v>
      </c>
      <c r="H116" s="95"/>
      <c r="I116" s="95"/>
      <c r="J116" s="95"/>
      <c r="K116" s="95"/>
      <c r="L116" s="96"/>
    </row>
    <row r="117" spans="1:12" ht="26" x14ac:dyDescent="0.35">
      <c r="A117" s="152"/>
      <c r="B117" s="152"/>
      <c r="C117" s="152"/>
      <c r="D117" s="150"/>
      <c r="E117" s="55" t="s">
        <v>23</v>
      </c>
      <c r="F117" s="1"/>
      <c r="G117" s="88">
        <f t="shared" ref="G117:G118" si="52">SUM(H117:L117)</f>
        <v>0</v>
      </c>
      <c r="H117" s="97">
        <f t="shared" ref="H117:L117" si="53">SUM(H118:H119)</f>
        <v>0</v>
      </c>
      <c r="I117" s="97">
        <f t="shared" si="53"/>
        <v>0</v>
      </c>
      <c r="J117" s="97">
        <f t="shared" si="53"/>
        <v>0</v>
      </c>
      <c r="K117" s="97">
        <f t="shared" si="53"/>
        <v>0</v>
      </c>
      <c r="L117" s="98">
        <f t="shared" si="53"/>
        <v>0</v>
      </c>
    </row>
    <row r="118" spans="1:12" x14ac:dyDescent="0.35">
      <c r="A118" s="152"/>
      <c r="B118" s="152"/>
      <c r="C118" s="152"/>
      <c r="D118" s="150"/>
      <c r="E118" s="54" t="s">
        <v>24</v>
      </c>
      <c r="F118" s="1"/>
      <c r="G118" s="88">
        <f t="shared" si="52"/>
        <v>0</v>
      </c>
      <c r="H118" s="90"/>
      <c r="I118" s="90"/>
      <c r="J118" s="90"/>
      <c r="K118" s="90"/>
      <c r="L118" s="91"/>
    </row>
    <row r="119" spans="1:12" x14ac:dyDescent="0.35">
      <c r="A119" s="152"/>
      <c r="B119" s="152"/>
      <c r="C119" s="152"/>
      <c r="D119" s="150"/>
      <c r="E119" s="54" t="s">
        <v>25</v>
      </c>
      <c r="F119" s="1"/>
      <c r="G119" s="88">
        <f>SUM(H119:L119)</f>
        <v>0</v>
      </c>
      <c r="H119" s="90"/>
      <c r="I119" s="90"/>
      <c r="J119" s="90"/>
      <c r="K119" s="90"/>
      <c r="L119" s="91"/>
    </row>
    <row r="120" spans="1:12" x14ac:dyDescent="0.35">
      <c r="A120" s="152"/>
      <c r="B120" s="152"/>
      <c r="C120" s="152"/>
      <c r="D120" s="150"/>
      <c r="E120" s="41" t="s">
        <v>17</v>
      </c>
      <c r="F120" s="7"/>
      <c r="G120" s="43">
        <f>SUM(G116:G117)</f>
        <v>0</v>
      </c>
      <c r="H120" s="99">
        <f>H116+H117</f>
        <v>0</v>
      </c>
      <c r="I120" s="99">
        <f t="shared" ref="I120:L120" si="54">I116+I117</f>
        <v>0</v>
      </c>
      <c r="J120" s="99">
        <f t="shared" si="54"/>
        <v>0</v>
      </c>
      <c r="K120" s="99">
        <f t="shared" si="54"/>
        <v>0</v>
      </c>
      <c r="L120" s="100">
        <f t="shared" si="54"/>
        <v>0</v>
      </c>
    </row>
    <row r="121" spans="1:12" ht="14.75" customHeight="1" x14ac:dyDescent="0.35">
      <c r="A121" s="152"/>
      <c r="B121" s="152"/>
      <c r="C121" s="152"/>
      <c r="D121" s="150" t="s">
        <v>26</v>
      </c>
      <c r="E121" s="55" t="s">
        <v>27</v>
      </c>
      <c r="F121" s="1"/>
      <c r="G121" s="46">
        <f>SUM(G122:G124)</f>
        <v>0</v>
      </c>
      <c r="H121" s="97">
        <f t="shared" ref="H121:L121" si="55">SUM(H122:H124)</f>
        <v>0</v>
      </c>
      <c r="I121" s="97">
        <f t="shared" si="55"/>
        <v>0</v>
      </c>
      <c r="J121" s="97">
        <f t="shared" si="55"/>
        <v>0</v>
      </c>
      <c r="K121" s="97">
        <f t="shared" si="55"/>
        <v>0</v>
      </c>
      <c r="L121" s="98">
        <f t="shared" si="55"/>
        <v>0</v>
      </c>
    </row>
    <row r="122" spans="1:12" x14ac:dyDescent="0.35">
      <c r="A122" s="152"/>
      <c r="B122" s="152"/>
      <c r="C122" s="152"/>
      <c r="D122" s="150"/>
      <c r="E122" s="54" t="s">
        <v>28</v>
      </c>
      <c r="F122" s="1"/>
      <c r="G122" s="88">
        <f t="shared" ref="G122:G130" si="56">SUM(H122:L122)</f>
        <v>0</v>
      </c>
      <c r="H122" s="90"/>
      <c r="I122" s="90"/>
      <c r="J122" s="90"/>
      <c r="K122" s="90"/>
      <c r="L122" s="91"/>
    </row>
    <row r="123" spans="1:12" x14ac:dyDescent="0.35">
      <c r="A123" s="152"/>
      <c r="B123" s="152"/>
      <c r="C123" s="152"/>
      <c r="D123" s="150"/>
      <c r="E123" s="54" t="s">
        <v>29</v>
      </c>
      <c r="F123" s="1"/>
      <c r="G123" s="88">
        <f t="shared" si="56"/>
        <v>0</v>
      </c>
      <c r="H123" s="90"/>
      <c r="I123" s="90"/>
      <c r="J123" s="90"/>
      <c r="K123" s="90"/>
      <c r="L123" s="91"/>
    </row>
    <row r="124" spans="1:12" x14ac:dyDescent="0.35">
      <c r="A124" s="152"/>
      <c r="B124" s="152"/>
      <c r="C124" s="152"/>
      <c r="D124" s="150"/>
      <c r="E124" s="54" t="s">
        <v>30</v>
      </c>
      <c r="F124" s="1"/>
      <c r="G124" s="88">
        <f t="shared" si="56"/>
        <v>0</v>
      </c>
      <c r="H124" s="90"/>
      <c r="I124" s="90"/>
      <c r="J124" s="90"/>
      <c r="K124" s="90"/>
      <c r="L124" s="91"/>
    </row>
    <row r="125" spans="1:12" x14ac:dyDescent="0.35">
      <c r="A125" s="152"/>
      <c r="B125" s="152"/>
      <c r="C125" s="152"/>
      <c r="D125" s="150"/>
      <c r="E125" s="55" t="s">
        <v>31</v>
      </c>
      <c r="F125" s="1"/>
      <c r="G125" s="88">
        <f t="shared" si="56"/>
        <v>0</v>
      </c>
      <c r="H125" s="90"/>
      <c r="I125" s="90"/>
      <c r="J125" s="90"/>
      <c r="K125" s="90"/>
      <c r="L125" s="91"/>
    </row>
    <row r="126" spans="1:12" ht="26" x14ac:dyDescent="0.35">
      <c r="A126" s="152"/>
      <c r="B126" s="152"/>
      <c r="C126" s="152"/>
      <c r="D126" s="150"/>
      <c r="E126" s="55" t="s">
        <v>32</v>
      </c>
      <c r="F126" s="1"/>
      <c r="G126" s="75">
        <f t="shared" si="56"/>
        <v>0</v>
      </c>
      <c r="H126" s="97">
        <f t="shared" ref="H126:L126" si="57">SUM(H127:H129)</f>
        <v>0</v>
      </c>
      <c r="I126" s="97">
        <f t="shared" si="57"/>
        <v>0</v>
      </c>
      <c r="J126" s="97">
        <f t="shared" si="57"/>
        <v>0</v>
      </c>
      <c r="K126" s="97">
        <f t="shared" si="57"/>
        <v>0</v>
      </c>
      <c r="L126" s="98">
        <f t="shared" si="57"/>
        <v>0</v>
      </c>
    </row>
    <row r="127" spans="1:12" x14ac:dyDescent="0.35">
      <c r="A127" s="152"/>
      <c r="B127" s="152"/>
      <c r="C127" s="152"/>
      <c r="D127" s="150"/>
      <c r="E127" s="54" t="s">
        <v>33</v>
      </c>
      <c r="F127" s="1"/>
      <c r="G127" s="88">
        <f t="shared" si="56"/>
        <v>0</v>
      </c>
      <c r="H127" s="90"/>
      <c r="I127" s="90"/>
      <c r="J127" s="90"/>
      <c r="K127" s="90"/>
      <c r="L127" s="91"/>
    </row>
    <row r="128" spans="1:12" x14ac:dyDescent="0.35">
      <c r="A128" s="152"/>
      <c r="B128" s="152"/>
      <c r="C128" s="152"/>
      <c r="D128" s="150"/>
      <c r="E128" s="54" t="s">
        <v>34</v>
      </c>
      <c r="F128" s="1"/>
      <c r="G128" s="88">
        <f t="shared" si="56"/>
        <v>0</v>
      </c>
      <c r="H128" s="90"/>
      <c r="I128" s="90"/>
      <c r="J128" s="90"/>
      <c r="K128" s="90"/>
      <c r="L128" s="91"/>
    </row>
    <row r="129" spans="1:12" x14ac:dyDescent="0.35">
      <c r="A129" s="152"/>
      <c r="B129" s="152"/>
      <c r="C129" s="152"/>
      <c r="D129" s="150"/>
      <c r="E129" s="54" t="s">
        <v>35</v>
      </c>
      <c r="F129" s="1"/>
      <c r="G129" s="88">
        <f t="shared" si="56"/>
        <v>0</v>
      </c>
      <c r="H129" s="90"/>
      <c r="I129" s="90"/>
      <c r="J129" s="90"/>
      <c r="K129" s="90"/>
      <c r="L129" s="91"/>
    </row>
    <row r="130" spans="1:12" ht="15" thickBot="1" x14ac:dyDescent="0.4">
      <c r="A130" s="153"/>
      <c r="B130" s="153"/>
      <c r="C130" s="153"/>
      <c r="D130" s="151"/>
      <c r="E130" s="45" t="s">
        <v>17</v>
      </c>
      <c r="F130" s="14"/>
      <c r="G130" s="89">
        <f t="shared" si="56"/>
        <v>0</v>
      </c>
      <c r="H130" s="93">
        <f>H121+H125+H126</f>
        <v>0</v>
      </c>
      <c r="I130" s="93">
        <f t="shared" ref="I130:L130" si="58">I121+I125+I126</f>
        <v>0</v>
      </c>
      <c r="J130" s="93">
        <f t="shared" si="58"/>
        <v>0</v>
      </c>
      <c r="K130" s="93">
        <f t="shared" si="58"/>
        <v>0</v>
      </c>
      <c r="L130" s="94">
        <f t="shared" si="58"/>
        <v>0</v>
      </c>
    </row>
    <row r="131" spans="1:12" ht="14.75" customHeight="1" x14ac:dyDescent="0.35">
      <c r="A131" s="161" t="s">
        <v>36</v>
      </c>
      <c r="B131" s="161" t="s">
        <v>36</v>
      </c>
      <c r="C131" s="161" t="s">
        <v>37</v>
      </c>
      <c r="D131" s="156" t="s">
        <v>21</v>
      </c>
      <c r="E131" s="56" t="s">
        <v>22</v>
      </c>
      <c r="F131" s="17"/>
      <c r="G131" s="29">
        <f>SUM(H131:L131)</f>
        <v>0</v>
      </c>
      <c r="H131" s="95"/>
      <c r="I131" s="95"/>
      <c r="J131" s="95"/>
      <c r="K131" s="95"/>
      <c r="L131" s="96"/>
    </row>
    <row r="132" spans="1:12" ht="26" x14ac:dyDescent="0.35">
      <c r="A132" s="152"/>
      <c r="B132" s="152"/>
      <c r="C132" s="152"/>
      <c r="D132" s="150"/>
      <c r="E132" s="55" t="s">
        <v>23</v>
      </c>
      <c r="F132" s="1"/>
      <c r="G132" s="88">
        <f t="shared" ref="G132:G133" si="59">SUM(H132:L132)</f>
        <v>0</v>
      </c>
      <c r="H132" s="97">
        <f t="shared" ref="H132:L132" si="60">SUM(H133:H134)</f>
        <v>0</v>
      </c>
      <c r="I132" s="97">
        <f t="shared" si="60"/>
        <v>0</v>
      </c>
      <c r="J132" s="97">
        <f t="shared" si="60"/>
        <v>0</v>
      </c>
      <c r="K132" s="97">
        <f t="shared" si="60"/>
        <v>0</v>
      </c>
      <c r="L132" s="98">
        <f t="shared" si="60"/>
        <v>0</v>
      </c>
    </row>
    <row r="133" spans="1:12" x14ac:dyDescent="0.35">
      <c r="A133" s="152"/>
      <c r="B133" s="152"/>
      <c r="C133" s="152"/>
      <c r="D133" s="150"/>
      <c r="E133" s="54" t="s">
        <v>24</v>
      </c>
      <c r="F133" s="1"/>
      <c r="G133" s="88">
        <f t="shared" si="59"/>
        <v>0</v>
      </c>
      <c r="H133" s="90"/>
      <c r="I133" s="90"/>
      <c r="J133" s="90"/>
      <c r="K133" s="90"/>
      <c r="L133" s="91"/>
    </row>
    <row r="134" spans="1:12" x14ac:dyDescent="0.35">
      <c r="A134" s="152"/>
      <c r="B134" s="152"/>
      <c r="C134" s="152"/>
      <c r="D134" s="150"/>
      <c r="E134" s="54" t="s">
        <v>25</v>
      </c>
      <c r="F134" s="1"/>
      <c r="G134" s="88">
        <f>SUM(H134:L134)</f>
        <v>0</v>
      </c>
      <c r="H134" s="90"/>
      <c r="I134" s="90"/>
      <c r="J134" s="90"/>
      <c r="K134" s="90"/>
      <c r="L134" s="91"/>
    </row>
    <row r="135" spans="1:12" x14ac:dyDescent="0.35">
      <c r="A135" s="152"/>
      <c r="B135" s="152"/>
      <c r="C135" s="152"/>
      <c r="D135" s="150"/>
      <c r="E135" s="41" t="s">
        <v>17</v>
      </c>
      <c r="F135" s="7"/>
      <c r="G135" s="43">
        <f>SUM(G131:G132)</f>
        <v>0</v>
      </c>
      <c r="H135" s="99">
        <f>H131+H132</f>
        <v>0</v>
      </c>
      <c r="I135" s="99">
        <f t="shared" ref="I135:L135" si="61">I131+I132</f>
        <v>0</v>
      </c>
      <c r="J135" s="99">
        <f t="shared" si="61"/>
        <v>0</v>
      </c>
      <c r="K135" s="99">
        <f t="shared" si="61"/>
        <v>0</v>
      </c>
      <c r="L135" s="100">
        <f t="shared" si="61"/>
        <v>0</v>
      </c>
    </row>
    <row r="136" spans="1:12" ht="14.75" customHeight="1" x14ac:dyDescent="0.35">
      <c r="A136" s="152"/>
      <c r="B136" s="152"/>
      <c r="C136" s="152"/>
      <c r="D136" s="150" t="s">
        <v>26</v>
      </c>
      <c r="E136" s="55" t="s">
        <v>27</v>
      </c>
      <c r="F136" s="1"/>
      <c r="G136" s="46">
        <f>SUM(G137:G139)</f>
        <v>0</v>
      </c>
      <c r="H136" s="97">
        <f t="shared" ref="H136:L136" si="62">SUM(H137:H139)</f>
        <v>0</v>
      </c>
      <c r="I136" s="97">
        <f t="shared" si="62"/>
        <v>0</v>
      </c>
      <c r="J136" s="97">
        <f t="shared" si="62"/>
        <v>0</v>
      </c>
      <c r="K136" s="97">
        <f t="shared" si="62"/>
        <v>0</v>
      </c>
      <c r="L136" s="98">
        <f t="shared" si="62"/>
        <v>0</v>
      </c>
    </row>
    <row r="137" spans="1:12" x14ac:dyDescent="0.35">
      <c r="A137" s="152"/>
      <c r="B137" s="152"/>
      <c r="C137" s="152"/>
      <c r="D137" s="150"/>
      <c r="E137" s="54" t="s">
        <v>28</v>
      </c>
      <c r="F137" s="1"/>
      <c r="G137" s="88">
        <f t="shared" ref="G137:G145" si="63">SUM(H137:L137)</f>
        <v>0</v>
      </c>
      <c r="H137" s="90"/>
      <c r="I137" s="90"/>
      <c r="J137" s="90"/>
      <c r="K137" s="90"/>
      <c r="L137" s="91"/>
    </row>
    <row r="138" spans="1:12" x14ac:dyDescent="0.35">
      <c r="A138" s="152"/>
      <c r="B138" s="152"/>
      <c r="C138" s="152"/>
      <c r="D138" s="150"/>
      <c r="E138" s="54" t="s">
        <v>29</v>
      </c>
      <c r="F138" s="1"/>
      <c r="G138" s="88">
        <f t="shared" si="63"/>
        <v>0</v>
      </c>
      <c r="H138" s="90"/>
      <c r="I138" s="90"/>
      <c r="J138" s="90"/>
      <c r="K138" s="90"/>
      <c r="L138" s="91"/>
    </row>
    <row r="139" spans="1:12" x14ac:dyDescent="0.35">
      <c r="A139" s="152"/>
      <c r="B139" s="152"/>
      <c r="C139" s="152"/>
      <c r="D139" s="150"/>
      <c r="E139" s="54" t="s">
        <v>30</v>
      </c>
      <c r="F139" s="1"/>
      <c r="G139" s="88">
        <f t="shared" si="63"/>
        <v>0</v>
      </c>
      <c r="H139" s="90"/>
      <c r="I139" s="90"/>
      <c r="J139" s="90"/>
      <c r="K139" s="90"/>
      <c r="L139" s="91"/>
    </row>
    <row r="140" spans="1:12" x14ac:dyDescent="0.35">
      <c r="A140" s="152"/>
      <c r="B140" s="152"/>
      <c r="C140" s="152"/>
      <c r="D140" s="150"/>
      <c r="E140" s="55" t="s">
        <v>31</v>
      </c>
      <c r="F140" s="1"/>
      <c r="G140" s="88">
        <f t="shared" si="63"/>
        <v>0</v>
      </c>
      <c r="H140" s="90"/>
      <c r="I140" s="90"/>
      <c r="J140" s="90"/>
      <c r="K140" s="90"/>
      <c r="L140" s="91"/>
    </row>
    <row r="141" spans="1:12" ht="26" x14ac:dyDescent="0.35">
      <c r="A141" s="152"/>
      <c r="B141" s="152"/>
      <c r="C141" s="152"/>
      <c r="D141" s="150"/>
      <c r="E141" s="55" t="s">
        <v>32</v>
      </c>
      <c r="F141" s="1"/>
      <c r="G141" s="75">
        <f t="shared" si="63"/>
        <v>0</v>
      </c>
      <c r="H141" s="97">
        <f t="shared" ref="H141:L141" si="64">SUM(H142:H144)</f>
        <v>0</v>
      </c>
      <c r="I141" s="97">
        <f t="shared" si="64"/>
        <v>0</v>
      </c>
      <c r="J141" s="97">
        <f t="shared" si="64"/>
        <v>0</v>
      </c>
      <c r="K141" s="97">
        <f t="shared" si="64"/>
        <v>0</v>
      </c>
      <c r="L141" s="98">
        <f t="shared" si="64"/>
        <v>0</v>
      </c>
    </row>
    <row r="142" spans="1:12" x14ac:dyDescent="0.35">
      <c r="A142" s="152"/>
      <c r="B142" s="152"/>
      <c r="C142" s="152"/>
      <c r="D142" s="150"/>
      <c r="E142" s="54" t="s">
        <v>33</v>
      </c>
      <c r="F142" s="1"/>
      <c r="G142" s="88">
        <f t="shared" si="63"/>
        <v>0</v>
      </c>
      <c r="H142" s="90"/>
      <c r="I142" s="90"/>
      <c r="J142" s="90"/>
      <c r="K142" s="90"/>
      <c r="L142" s="91"/>
    </row>
    <row r="143" spans="1:12" x14ac:dyDescent="0.35">
      <c r="A143" s="152"/>
      <c r="B143" s="152"/>
      <c r="C143" s="152"/>
      <c r="D143" s="150"/>
      <c r="E143" s="54" t="s">
        <v>34</v>
      </c>
      <c r="F143" s="1"/>
      <c r="G143" s="88">
        <f t="shared" si="63"/>
        <v>0</v>
      </c>
      <c r="H143" s="90"/>
      <c r="I143" s="90"/>
      <c r="J143" s="90"/>
      <c r="K143" s="90"/>
      <c r="L143" s="91"/>
    </row>
    <row r="144" spans="1:12" x14ac:dyDescent="0.35">
      <c r="A144" s="152"/>
      <c r="B144" s="152"/>
      <c r="C144" s="152"/>
      <c r="D144" s="150"/>
      <c r="E144" s="54" t="s">
        <v>35</v>
      </c>
      <c r="F144" s="1"/>
      <c r="G144" s="88">
        <f t="shared" si="63"/>
        <v>0</v>
      </c>
      <c r="H144" s="90"/>
      <c r="I144" s="90"/>
      <c r="J144" s="90"/>
      <c r="K144" s="90"/>
      <c r="L144" s="91"/>
    </row>
    <row r="145" spans="1:12" ht="15" thickBot="1" x14ac:dyDescent="0.4">
      <c r="A145" s="153"/>
      <c r="B145" s="153"/>
      <c r="C145" s="153"/>
      <c r="D145" s="151"/>
      <c r="E145" s="45" t="s">
        <v>17</v>
      </c>
      <c r="F145" s="14"/>
      <c r="G145" s="89">
        <f t="shared" si="63"/>
        <v>0</v>
      </c>
      <c r="H145" s="93">
        <f>H136+H140+H141</f>
        <v>0</v>
      </c>
      <c r="I145" s="93">
        <f t="shared" ref="I145:L145" si="65">I136+I140+I141</f>
        <v>0</v>
      </c>
      <c r="J145" s="93">
        <f t="shared" si="65"/>
        <v>0</v>
      </c>
      <c r="K145" s="93">
        <f t="shared" si="65"/>
        <v>0</v>
      </c>
      <c r="L145" s="94">
        <f t="shared" si="65"/>
        <v>0</v>
      </c>
    </row>
    <row r="146" spans="1:12" ht="14.75" customHeight="1" x14ac:dyDescent="0.35">
      <c r="A146" s="161" t="s">
        <v>36</v>
      </c>
      <c r="B146" s="161" t="s">
        <v>36</v>
      </c>
      <c r="C146" s="161" t="s">
        <v>37</v>
      </c>
      <c r="D146" s="156" t="s">
        <v>21</v>
      </c>
      <c r="E146" s="56" t="s">
        <v>22</v>
      </c>
      <c r="F146" s="17"/>
      <c r="G146" s="29">
        <f>SUM(H146:L146)</f>
        <v>0</v>
      </c>
      <c r="H146" s="95"/>
      <c r="I146" s="95"/>
      <c r="J146" s="95"/>
      <c r="K146" s="95"/>
      <c r="L146" s="96"/>
    </row>
    <row r="147" spans="1:12" ht="26" x14ac:dyDescent="0.35">
      <c r="A147" s="152"/>
      <c r="B147" s="152"/>
      <c r="C147" s="152"/>
      <c r="D147" s="150"/>
      <c r="E147" s="55" t="s">
        <v>23</v>
      </c>
      <c r="F147" s="1"/>
      <c r="G147" s="88">
        <f t="shared" ref="G147:G148" si="66">SUM(H147:L147)</f>
        <v>0</v>
      </c>
      <c r="H147" s="97">
        <f t="shared" ref="H147:L147" si="67">SUM(H148:H149)</f>
        <v>0</v>
      </c>
      <c r="I147" s="97">
        <f t="shared" si="67"/>
        <v>0</v>
      </c>
      <c r="J147" s="97">
        <f t="shared" si="67"/>
        <v>0</v>
      </c>
      <c r="K147" s="97">
        <f t="shared" si="67"/>
        <v>0</v>
      </c>
      <c r="L147" s="98">
        <f t="shared" si="67"/>
        <v>0</v>
      </c>
    </row>
    <row r="148" spans="1:12" x14ac:dyDescent="0.35">
      <c r="A148" s="152"/>
      <c r="B148" s="152"/>
      <c r="C148" s="152"/>
      <c r="D148" s="150"/>
      <c r="E148" s="54" t="s">
        <v>24</v>
      </c>
      <c r="F148" s="1"/>
      <c r="G148" s="88">
        <f t="shared" si="66"/>
        <v>0</v>
      </c>
      <c r="H148" s="90"/>
      <c r="I148" s="90"/>
      <c r="J148" s="90"/>
      <c r="K148" s="90"/>
      <c r="L148" s="91"/>
    </row>
    <row r="149" spans="1:12" x14ac:dyDescent="0.35">
      <c r="A149" s="152"/>
      <c r="B149" s="152"/>
      <c r="C149" s="152"/>
      <c r="D149" s="150"/>
      <c r="E149" s="54" t="s">
        <v>25</v>
      </c>
      <c r="F149" s="1"/>
      <c r="G149" s="88">
        <f>SUM(H149:L149)</f>
        <v>0</v>
      </c>
      <c r="H149" s="90"/>
      <c r="I149" s="90"/>
      <c r="J149" s="90"/>
      <c r="K149" s="90"/>
      <c r="L149" s="91"/>
    </row>
    <row r="150" spans="1:12" x14ac:dyDescent="0.35">
      <c r="A150" s="152"/>
      <c r="B150" s="152"/>
      <c r="C150" s="152"/>
      <c r="D150" s="150"/>
      <c r="E150" s="41" t="s">
        <v>17</v>
      </c>
      <c r="F150" s="7"/>
      <c r="G150" s="43">
        <f>SUM(G146:G147)</f>
        <v>0</v>
      </c>
      <c r="H150" s="99">
        <f>H146+H147</f>
        <v>0</v>
      </c>
      <c r="I150" s="99">
        <f t="shared" ref="I150:L150" si="68">I146+I147</f>
        <v>0</v>
      </c>
      <c r="J150" s="99">
        <f t="shared" si="68"/>
        <v>0</v>
      </c>
      <c r="K150" s="99">
        <f t="shared" si="68"/>
        <v>0</v>
      </c>
      <c r="L150" s="100">
        <f t="shared" si="68"/>
        <v>0</v>
      </c>
    </row>
    <row r="151" spans="1:12" ht="14.75" customHeight="1" x14ac:dyDescent="0.35">
      <c r="A151" s="152"/>
      <c r="B151" s="152"/>
      <c r="C151" s="152"/>
      <c r="D151" s="150" t="s">
        <v>26</v>
      </c>
      <c r="E151" s="55" t="s">
        <v>27</v>
      </c>
      <c r="F151" s="1"/>
      <c r="G151" s="46">
        <f>SUM(G152:G154)</f>
        <v>0</v>
      </c>
      <c r="H151" s="97">
        <f t="shared" ref="H151:L151" si="69">SUM(H152:H154)</f>
        <v>0</v>
      </c>
      <c r="I151" s="97">
        <f t="shared" si="69"/>
        <v>0</v>
      </c>
      <c r="J151" s="97">
        <f t="shared" si="69"/>
        <v>0</v>
      </c>
      <c r="K151" s="97">
        <f t="shared" si="69"/>
        <v>0</v>
      </c>
      <c r="L151" s="98">
        <f t="shared" si="69"/>
        <v>0</v>
      </c>
    </row>
    <row r="152" spans="1:12" x14ac:dyDescent="0.35">
      <c r="A152" s="152"/>
      <c r="B152" s="152"/>
      <c r="C152" s="152"/>
      <c r="D152" s="150"/>
      <c r="E152" s="54" t="s">
        <v>28</v>
      </c>
      <c r="F152" s="1"/>
      <c r="G152" s="88">
        <f t="shared" ref="G152:G160" si="70">SUM(H152:L152)</f>
        <v>0</v>
      </c>
      <c r="H152" s="90"/>
      <c r="I152" s="90"/>
      <c r="J152" s="90"/>
      <c r="K152" s="90"/>
      <c r="L152" s="91"/>
    </row>
    <row r="153" spans="1:12" x14ac:dyDescent="0.35">
      <c r="A153" s="152"/>
      <c r="B153" s="152"/>
      <c r="C153" s="152"/>
      <c r="D153" s="150"/>
      <c r="E153" s="54" t="s">
        <v>29</v>
      </c>
      <c r="F153" s="1"/>
      <c r="G153" s="88">
        <f t="shared" si="70"/>
        <v>0</v>
      </c>
      <c r="H153" s="90"/>
      <c r="I153" s="90"/>
      <c r="J153" s="90"/>
      <c r="K153" s="90"/>
      <c r="L153" s="91"/>
    </row>
    <row r="154" spans="1:12" x14ac:dyDescent="0.35">
      <c r="A154" s="152"/>
      <c r="B154" s="152"/>
      <c r="C154" s="152"/>
      <c r="D154" s="150"/>
      <c r="E154" s="54" t="s">
        <v>30</v>
      </c>
      <c r="F154" s="1"/>
      <c r="G154" s="88">
        <f t="shared" si="70"/>
        <v>0</v>
      </c>
      <c r="H154" s="90"/>
      <c r="I154" s="90"/>
      <c r="J154" s="90"/>
      <c r="K154" s="90"/>
      <c r="L154" s="91"/>
    </row>
    <row r="155" spans="1:12" x14ac:dyDescent="0.35">
      <c r="A155" s="152"/>
      <c r="B155" s="152"/>
      <c r="C155" s="152"/>
      <c r="D155" s="150"/>
      <c r="E155" s="55" t="s">
        <v>31</v>
      </c>
      <c r="F155" s="1"/>
      <c r="G155" s="88">
        <f t="shared" si="70"/>
        <v>0</v>
      </c>
      <c r="H155" s="90"/>
      <c r="I155" s="90"/>
      <c r="J155" s="90"/>
      <c r="K155" s="90"/>
      <c r="L155" s="91"/>
    </row>
    <row r="156" spans="1:12" ht="26" x14ac:dyDescent="0.35">
      <c r="A156" s="152"/>
      <c r="B156" s="152"/>
      <c r="C156" s="152"/>
      <c r="D156" s="150"/>
      <c r="E156" s="55" t="s">
        <v>32</v>
      </c>
      <c r="F156" s="1"/>
      <c r="G156" s="75">
        <f t="shared" si="70"/>
        <v>0</v>
      </c>
      <c r="H156" s="97">
        <f t="shared" ref="H156:L156" si="71">SUM(H157:H159)</f>
        <v>0</v>
      </c>
      <c r="I156" s="97">
        <f t="shared" si="71"/>
        <v>0</v>
      </c>
      <c r="J156" s="97">
        <f t="shared" si="71"/>
        <v>0</v>
      </c>
      <c r="K156" s="97">
        <f t="shared" si="71"/>
        <v>0</v>
      </c>
      <c r="L156" s="98">
        <f t="shared" si="71"/>
        <v>0</v>
      </c>
    </row>
    <row r="157" spans="1:12" x14ac:dyDescent="0.35">
      <c r="A157" s="152"/>
      <c r="B157" s="152"/>
      <c r="C157" s="152"/>
      <c r="D157" s="150"/>
      <c r="E157" s="54" t="s">
        <v>33</v>
      </c>
      <c r="F157" s="1"/>
      <c r="G157" s="88">
        <f t="shared" si="70"/>
        <v>0</v>
      </c>
      <c r="H157" s="90"/>
      <c r="I157" s="90"/>
      <c r="J157" s="90"/>
      <c r="K157" s="90"/>
      <c r="L157" s="91"/>
    </row>
    <row r="158" spans="1:12" x14ac:dyDescent="0.35">
      <c r="A158" s="152"/>
      <c r="B158" s="152"/>
      <c r="C158" s="152"/>
      <c r="D158" s="150"/>
      <c r="E158" s="54" t="s">
        <v>34</v>
      </c>
      <c r="F158" s="1"/>
      <c r="G158" s="88">
        <f t="shared" si="70"/>
        <v>0</v>
      </c>
      <c r="H158" s="90"/>
      <c r="I158" s="90"/>
      <c r="J158" s="90"/>
      <c r="K158" s="90"/>
      <c r="L158" s="91"/>
    </row>
    <row r="159" spans="1:12" x14ac:dyDescent="0.35">
      <c r="A159" s="152"/>
      <c r="B159" s="152"/>
      <c r="C159" s="152"/>
      <c r="D159" s="150"/>
      <c r="E159" s="54" t="s">
        <v>35</v>
      </c>
      <c r="F159" s="1"/>
      <c r="G159" s="88">
        <f t="shared" si="70"/>
        <v>0</v>
      </c>
      <c r="H159" s="90"/>
      <c r="I159" s="90"/>
      <c r="J159" s="90"/>
      <c r="K159" s="90"/>
      <c r="L159" s="91"/>
    </row>
    <row r="160" spans="1:12" ht="15" thickBot="1" x14ac:dyDescent="0.4">
      <c r="A160" s="153"/>
      <c r="B160" s="153"/>
      <c r="C160" s="153"/>
      <c r="D160" s="151"/>
      <c r="E160" s="45" t="s">
        <v>17</v>
      </c>
      <c r="F160" s="14"/>
      <c r="G160" s="89">
        <f t="shared" si="70"/>
        <v>0</v>
      </c>
      <c r="H160" s="93">
        <f>H151+H155+H156</f>
        <v>0</v>
      </c>
      <c r="I160" s="93">
        <f t="shared" ref="I160:L160" si="72">I151+I155+I156</f>
        <v>0</v>
      </c>
      <c r="J160" s="93">
        <f t="shared" si="72"/>
        <v>0</v>
      </c>
      <c r="K160" s="93">
        <f t="shared" si="72"/>
        <v>0</v>
      </c>
      <c r="L160" s="94">
        <f t="shared" si="72"/>
        <v>0</v>
      </c>
    </row>
    <row r="161" spans="1:12" ht="14.75" customHeight="1" x14ac:dyDescent="0.35">
      <c r="A161" s="161" t="s">
        <v>36</v>
      </c>
      <c r="B161" s="161" t="s">
        <v>36</v>
      </c>
      <c r="C161" s="161" t="s">
        <v>37</v>
      </c>
      <c r="D161" s="156" t="s">
        <v>21</v>
      </c>
      <c r="E161" s="56" t="s">
        <v>22</v>
      </c>
      <c r="F161" s="17"/>
      <c r="G161" s="29">
        <f>SUM(H161:L161)</f>
        <v>0</v>
      </c>
      <c r="H161" s="95"/>
      <c r="I161" s="95"/>
      <c r="J161" s="95"/>
      <c r="K161" s="95"/>
      <c r="L161" s="96"/>
    </row>
    <row r="162" spans="1:12" ht="26" x14ac:dyDescent="0.35">
      <c r="A162" s="152"/>
      <c r="B162" s="152"/>
      <c r="C162" s="152"/>
      <c r="D162" s="150"/>
      <c r="E162" s="55" t="s">
        <v>23</v>
      </c>
      <c r="F162" s="1"/>
      <c r="G162" s="88">
        <f t="shared" ref="G162:G163" si="73">SUM(H162:L162)</f>
        <v>0</v>
      </c>
      <c r="H162" s="97">
        <f t="shared" ref="H162:L162" si="74">SUM(H163:H164)</f>
        <v>0</v>
      </c>
      <c r="I162" s="97">
        <f t="shared" si="74"/>
        <v>0</v>
      </c>
      <c r="J162" s="97">
        <f t="shared" si="74"/>
        <v>0</v>
      </c>
      <c r="K162" s="97">
        <f t="shared" si="74"/>
        <v>0</v>
      </c>
      <c r="L162" s="98">
        <f t="shared" si="74"/>
        <v>0</v>
      </c>
    </row>
    <row r="163" spans="1:12" x14ac:dyDescent="0.35">
      <c r="A163" s="152"/>
      <c r="B163" s="152"/>
      <c r="C163" s="152"/>
      <c r="D163" s="150"/>
      <c r="E163" s="54" t="s">
        <v>24</v>
      </c>
      <c r="F163" s="1"/>
      <c r="G163" s="88">
        <f t="shared" si="73"/>
        <v>0</v>
      </c>
      <c r="H163" s="90"/>
      <c r="I163" s="90"/>
      <c r="J163" s="90"/>
      <c r="K163" s="90"/>
      <c r="L163" s="91"/>
    </row>
    <row r="164" spans="1:12" x14ac:dyDescent="0.35">
      <c r="A164" s="152"/>
      <c r="B164" s="152"/>
      <c r="C164" s="152"/>
      <c r="D164" s="150"/>
      <c r="E164" s="54" t="s">
        <v>25</v>
      </c>
      <c r="F164" s="1"/>
      <c r="G164" s="88">
        <f>SUM(H164:L164)</f>
        <v>0</v>
      </c>
      <c r="H164" s="90"/>
      <c r="I164" s="90"/>
      <c r="J164" s="90"/>
      <c r="K164" s="90"/>
      <c r="L164" s="91"/>
    </row>
    <row r="165" spans="1:12" x14ac:dyDescent="0.35">
      <c r="A165" s="152"/>
      <c r="B165" s="152"/>
      <c r="C165" s="152"/>
      <c r="D165" s="150"/>
      <c r="E165" s="41" t="s">
        <v>17</v>
      </c>
      <c r="F165" s="7"/>
      <c r="G165" s="43">
        <f>SUM(G161:G162)</f>
        <v>0</v>
      </c>
      <c r="H165" s="99">
        <f>H161+H162</f>
        <v>0</v>
      </c>
      <c r="I165" s="99">
        <f t="shared" ref="I165:L165" si="75">I161+I162</f>
        <v>0</v>
      </c>
      <c r="J165" s="99">
        <f t="shared" si="75"/>
        <v>0</v>
      </c>
      <c r="K165" s="99">
        <f t="shared" si="75"/>
        <v>0</v>
      </c>
      <c r="L165" s="100">
        <f t="shared" si="75"/>
        <v>0</v>
      </c>
    </row>
    <row r="166" spans="1:12" ht="14.75" customHeight="1" x14ac:dyDescent="0.35">
      <c r="A166" s="152"/>
      <c r="B166" s="152"/>
      <c r="C166" s="152"/>
      <c r="D166" s="150" t="s">
        <v>26</v>
      </c>
      <c r="E166" s="55" t="s">
        <v>27</v>
      </c>
      <c r="F166" s="1"/>
      <c r="G166" s="46">
        <f>SUM(G167:G169)</f>
        <v>0</v>
      </c>
      <c r="H166" s="97">
        <f t="shared" ref="H166:L166" si="76">SUM(H167:H169)</f>
        <v>0</v>
      </c>
      <c r="I166" s="97">
        <f t="shared" si="76"/>
        <v>0</v>
      </c>
      <c r="J166" s="97">
        <f t="shared" si="76"/>
        <v>0</v>
      </c>
      <c r="K166" s="97">
        <f t="shared" si="76"/>
        <v>0</v>
      </c>
      <c r="L166" s="98">
        <f t="shared" si="76"/>
        <v>0</v>
      </c>
    </row>
    <row r="167" spans="1:12" x14ac:dyDescent="0.35">
      <c r="A167" s="152"/>
      <c r="B167" s="152"/>
      <c r="C167" s="152"/>
      <c r="D167" s="150"/>
      <c r="E167" s="54" t="s">
        <v>28</v>
      </c>
      <c r="F167" s="1"/>
      <c r="G167" s="88">
        <f t="shared" ref="G167:G175" si="77">SUM(H167:L167)</f>
        <v>0</v>
      </c>
      <c r="H167" s="90"/>
      <c r="I167" s="90"/>
      <c r="J167" s="90"/>
      <c r="K167" s="90"/>
      <c r="L167" s="91"/>
    </row>
    <row r="168" spans="1:12" x14ac:dyDescent="0.35">
      <c r="A168" s="152"/>
      <c r="B168" s="152"/>
      <c r="C168" s="152"/>
      <c r="D168" s="150"/>
      <c r="E168" s="54" t="s">
        <v>29</v>
      </c>
      <c r="F168" s="1"/>
      <c r="G168" s="88">
        <f t="shared" si="77"/>
        <v>0</v>
      </c>
      <c r="H168" s="90"/>
      <c r="I168" s="90"/>
      <c r="J168" s="90"/>
      <c r="K168" s="90"/>
      <c r="L168" s="91"/>
    </row>
    <row r="169" spans="1:12" x14ac:dyDescent="0.35">
      <c r="A169" s="152"/>
      <c r="B169" s="152"/>
      <c r="C169" s="152"/>
      <c r="D169" s="150"/>
      <c r="E169" s="54" t="s">
        <v>30</v>
      </c>
      <c r="F169" s="1"/>
      <c r="G169" s="88">
        <f t="shared" si="77"/>
        <v>0</v>
      </c>
      <c r="H169" s="90"/>
      <c r="I169" s="90"/>
      <c r="J169" s="90"/>
      <c r="K169" s="90"/>
      <c r="L169" s="91"/>
    </row>
    <row r="170" spans="1:12" x14ac:dyDescent="0.35">
      <c r="A170" s="152"/>
      <c r="B170" s="152"/>
      <c r="C170" s="152"/>
      <c r="D170" s="150"/>
      <c r="E170" s="55" t="s">
        <v>31</v>
      </c>
      <c r="F170" s="1"/>
      <c r="G170" s="88">
        <f t="shared" si="77"/>
        <v>0</v>
      </c>
      <c r="H170" s="90"/>
      <c r="I170" s="90"/>
      <c r="J170" s="90"/>
      <c r="K170" s="90"/>
      <c r="L170" s="91"/>
    </row>
    <row r="171" spans="1:12" ht="26" x14ac:dyDescent="0.35">
      <c r="A171" s="152"/>
      <c r="B171" s="152"/>
      <c r="C171" s="152"/>
      <c r="D171" s="150"/>
      <c r="E171" s="55" t="s">
        <v>32</v>
      </c>
      <c r="F171" s="1"/>
      <c r="G171" s="75">
        <f t="shared" si="77"/>
        <v>0</v>
      </c>
      <c r="H171" s="97">
        <f t="shared" ref="H171:L171" si="78">SUM(H172:H174)</f>
        <v>0</v>
      </c>
      <c r="I171" s="97">
        <f t="shared" si="78"/>
        <v>0</v>
      </c>
      <c r="J171" s="97">
        <f t="shared" si="78"/>
        <v>0</v>
      </c>
      <c r="K171" s="97">
        <f t="shared" si="78"/>
        <v>0</v>
      </c>
      <c r="L171" s="98">
        <f t="shared" si="78"/>
        <v>0</v>
      </c>
    </row>
    <row r="172" spans="1:12" x14ac:dyDescent="0.35">
      <c r="A172" s="152"/>
      <c r="B172" s="152"/>
      <c r="C172" s="152"/>
      <c r="D172" s="150"/>
      <c r="E172" s="54" t="s">
        <v>33</v>
      </c>
      <c r="F172" s="1"/>
      <c r="G172" s="88">
        <f t="shared" si="77"/>
        <v>0</v>
      </c>
      <c r="H172" s="90"/>
      <c r="I172" s="90"/>
      <c r="J172" s="90"/>
      <c r="K172" s="90"/>
      <c r="L172" s="91"/>
    </row>
    <row r="173" spans="1:12" x14ac:dyDescent="0.35">
      <c r="A173" s="152"/>
      <c r="B173" s="152"/>
      <c r="C173" s="152"/>
      <c r="D173" s="150"/>
      <c r="E173" s="54" t="s">
        <v>34</v>
      </c>
      <c r="F173" s="1"/>
      <c r="G173" s="88">
        <f t="shared" si="77"/>
        <v>0</v>
      </c>
      <c r="H173" s="90"/>
      <c r="I173" s="90"/>
      <c r="J173" s="90"/>
      <c r="K173" s="90"/>
      <c r="L173" s="91"/>
    </row>
    <row r="174" spans="1:12" x14ac:dyDescent="0.35">
      <c r="A174" s="152"/>
      <c r="B174" s="152"/>
      <c r="C174" s="152"/>
      <c r="D174" s="150"/>
      <c r="E174" s="54" t="s">
        <v>35</v>
      </c>
      <c r="F174" s="1"/>
      <c r="G174" s="88">
        <f t="shared" si="77"/>
        <v>0</v>
      </c>
      <c r="H174" s="90"/>
      <c r="I174" s="90"/>
      <c r="J174" s="90"/>
      <c r="K174" s="90"/>
      <c r="L174" s="91"/>
    </row>
    <row r="175" spans="1:12" ht="15" thickBot="1" x14ac:dyDescent="0.4">
      <c r="A175" s="153"/>
      <c r="B175" s="153"/>
      <c r="C175" s="153"/>
      <c r="D175" s="151"/>
      <c r="E175" s="45" t="s">
        <v>17</v>
      </c>
      <c r="F175" s="14"/>
      <c r="G175" s="89">
        <f t="shared" si="77"/>
        <v>0</v>
      </c>
      <c r="H175" s="93">
        <f>H166+H170+H171</f>
        <v>0</v>
      </c>
      <c r="I175" s="93">
        <f t="shared" ref="I175:L175" si="79">I166+I170+I171</f>
        <v>0</v>
      </c>
      <c r="J175" s="93">
        <f t="shared" si="79"/>
        <v>0</v>
      </c>
      <c r="K175" s="93">
        <f t="shared" si="79"/>
        <v>0</v>
      </c>
      <c r="L175" s="94">
        <f t="shared" si="79"/>
        <v>0</v>
      </c>
    </row>
    <row r="176" spans="1:12" ht="14.75" customHeight="1" x14ac:dyDescent="0.35">
      <c r="A176" s="161" t="s">
        <v>36</v>
      </c>
      <c r="B176" s="161" t="s">
        <v>36</v>
      </c>
      <c r="C176" s="161" t="s">
        <v>37</v>
      </c>
      <c r="D176" s="156" t="s">
        <v>21</v>
      </c>
      <c r="E176" s="56" t="s">
        <v>22</v>
      </c>
      <c r="F176" s="17"/>
      <c r="G176" s="29">
        <f>SUM(H176:L176)</f>
        <v>0</v>
      </c>
      <c r="H176" s="95"/>
      <c r="I176" s="95"/>
      <c r="J176" s="95"/>
      <c r="K176" s="95"/>
      <c r="L176" s="96"/>
    </row>
    <row r="177" spans="1:12" ht="26" x14ac:dyDescent="0.35">
      <c r="A177" s="152"/>
      <c r="B177" s="152"/>
      <c r="C177" s="152"/>
      <c r="D177" s="150"/>
      <c r="E177" s="55" t="s">
        <v>23</v>
      </c>
      <c r="F177" s="1"/>
      <c r="G177" s="88">
        <f t="shared" ref="G177:G178" si="80">SUM(H177:L177)</f>
        <v>0</v>
      </c>
      <c r="H177" s="97">
        <f t="shared" ref="H177:L177" si="81">SUM(H178:H179)</f>
        <v>0</v>
      </c>
      <c r="I177" s="97">
        <f t="shared" si="81"/>
        <v>0</v>
      </c>
      <c r="J177" s="97">
        <f t="shared" si="81"/>
        <v>0</v>
      </c>
      <c r="K177" s="97">
        <f t="shared" si="81"/>
        <v>0</v>
      </c>
      <c r="L177" s="98">
        <f t="shared" si="81"/>
        <v>0</v>
      </c>
    </row>
    <row r="178" spans="1:12" x14ac:dyDescent="0.35">
      <c r="A178" s="152"/>
      <c r="B178" s="152"/>
      <c r="C178" s="152"/>
      <c r="D178" s="150"/>
      <c r="E178" s="54" t="s">
        <v>24</v>
      </c>
      <c r="F178" s="1"/>
      <c r="G178" s="88">
        <f t="shared" si="80"/>
        <v>0</v>
      </c>
      <c r="H178" s="90"/>
      <c r="I178" s="90"/>
      <c r="J178" s="90"/>
      <c r="K178" s="90"/>
      <c r="L178" s="91"/>
    </row>
    <row r="179" spans="1:12" x14ac:dyDescent="0.35">
      <c r="A179" s="152"/>
      <c r="B179" s="152"/>
      <c r="C179" s="152"/>
      <c r="D179" s="150"/>
      <c r="E179" s="54" t="s">
        <v>25</v>
      </c>
      <c r="F179" s="1"/>
      <c r="G179" s="88">
        <f>SUM(H179:L179)</f>
        <v>0</v>
      </c>
      <c r="H179" s="90"/>
      <c r="I179" s="90"/>
      <c r="J179" s="90"/>
      <c r="K179" s="90"/>
      <c r="L179" s="91"/>
    </row>
    <row r="180" spans="1:12" x14ac:dyDescent="0.35">
      <c r="A180" s="152"/>
      <c r="B180" s="152"/>
      <c r="C180" s="152"/>
      <c r="D180" s="150"/>
      <c r="E180" s="41" t="s">
        <v>17</v>
      </c>
      <c r="F180" s="7"/>
      <c r="G180" s="43">
        <f>SUM(G176:G177)</f>
        <v>0</v>
      </c>
      <c r="H180" s="99">
        <f>H176+H177</f>
        <v>0</v>
      </c>
      <c r="I180" s="99">
        <f t="shared" ref="I180:L180" si="82">I176+I177</f>
        <v>0</v>
      </c>
      <c r="J180" s="99">
        <f t="shared" si="82"/>
        <v>0</v>
      </c>
      <c r="K180" s="99">
        <f t="shared" si="82"/>
        <v>0</v>
      </c>
      <c r="L180" s="100">
        <f t="shared" si="82"/>
        <v>0</v>
      </c>
    </row>
    <row r="181" spans="1:12" ht="14.75" customHeight="1" x14ac:dyDescent="0.35">
      <c r="A181" s="152"/>
      <c r="B181" s="152"/>
      <c r="C181" s="152"/>
      <c r="D181" s="150" t="s">
        <v>26</v>
      </c>
      <c r="E181" s="55" t="s">
        <v>27</v>
      </c>
      <c r="F181" s="1"/>
      <c r="G181" s="46">
        <f>SUM(G182:G184)</f>
        <v>0</v>
      </c>
      <c r="H181" s="97">
        <f t="shared" ref="H181:L181" si="83">SUM(H182:H184)</f>
        <v>0</v>
      </c>
      <c r="I181" s="97">
        <f t="shared" si="83"/>
        <v>0</v>
      </c>
      <c r="J181" s="97">
        <f t="shared" si="83"/>
        <v>0</v>
      </c>
      <c r="K181" s="97">
        <f t="shared" si="83"/>
        <v>0</v>
      </c>
      <c r="L181" s="98">
        <f t="shared" si="83"/>
        <v>0</v>
      </c>
    </row>
    <row r="182" spans="1:12" x14ac:dyDescent="0.35">
      <c r="A182" s="152"/>
      <c r="B182" s="152"/>
      <c r="C182" s="152"/>
      <c r="D182" s="150"/>
      <c r="E182" s="54" t="s">
        <v>28</v>
      </c>
      <c r="F182" s="1"/>
      <c r="G182" s="88">
        <f t="shared" ref="G182:G190" si="84">SUM(H182:L182)</f>
        <v>0</v>
      </c>
      <c r="H182" s="90"/>
      <c r="I182" s="90"/>
      <c r="J182" s="90"/>
      <c r="K182" s="90"/>
      <c r="L182" s="91"/>
    </row>
    <row r="183" spans="1:12" x14ac:dyDescent="0.35">
      <c r="A183" s="152"/>
      <c r="B183" s="152"/>
      <c r="C183" s="152"/>
      <c r="D183" s="150"/>
      <c r="E183" s="54" t="s">
        <v>29</v>
      </c>
      <c r="F183" s="1"/>
      <c r="G183" s="88">
        <f t="shared" si="84"/>
        <v>0</v>
      </c>
      <c r="H183" s="90"/>
      <c r="I183" s="90"/>
      <c r="J183" s="90"/>
      <c r="K183" s="90"/>
      <c r="L183" s="91"/>
    </row>
    <row r="184" spans="1:12" x14ac:dyDescent="0.35">
      <c r="A184" s="152"/>
      <c r="B184" s="152"/>
      <c r="C184" s="152"/>
      <c r="D184" s="150"/>
      <c r="E184" s="54" t="s">
        <v>30</v>
      </c>
      <c r="F184" s="1"/>
      <c r="G184" s="88">
        <f t="shared" si="84"/>
        <v>0</v>
      </c>
      <c r="H184" s="90"/>
      <c r="I184" s="90"/>
      <c r="J184" s="90"/>
      <c r="K184" s="90"/>
      <c r="L184" s="91"/>
    </row>
    <row r="185" spans="1:12" x14ac:dyDescent="0.35">
      <c r="A185" s="152"/>
      <c r="B185" s="152"/>
      <c r="C185" s="152"/>
      <c r="D185" s="150"/>
      <c r="E185" s="55" t="s">
        <v>31</v>
      </c>
      <c r="F185" s="1"/>
      <c r="G185" s="88">
        <f t="shared" si="84"/>
        <v>0</v>
      </c>
      <c r="H185" s="90"/>
      <c r="I185" s="90"/>
      <c r="J185" s="90"/>
      <c r="K185" s="90"/>
      <c r="L185" s="91"/>
    </row>
    <row r="186" spans="1:12" ht="26" x14ac:dyDescent="0.35">
      <c r="A186" s="152"/>
      <c r="B186" s="152"/>
      <c r="C186" s="152"/>
      <c r="D186" s="150"/>
      <c r="E186" s="55" t="s">
        <v>32</v>
      </c>
      <c r="F186" s="1"/>
      <c r="G186" s="75">
        <f t="shared" si="84"/>
        <v>0</v>
      </c>
      <c r="H186" s="97">
        <f t="shared" ref="H186:L186" si="85">SUM(H187:H189)</f>
        <v>0</v>
      </c>
      <c r="I186" s="97">
        <f t="shared" si="85"/>
        <v>0</v>
      </c>
      <c r="J186" s="97">
        <f t="shared" si="85"/>
        <v>0</v>
      </c>
      <c r="K186" s="97">
        <f t="shared" si="85"/>
        <v>0</v>
      </c>
      <c r="L186" s="98">
        <f t="shared" si="85"/>
        <v>0</v>
      </c>
    </row>
    <row r="187" spans="1:12" x14ac:dyDescent="0.35">
      <c r="A187" s="152"/>
      <c r="B187" s="152"/>
      <c r="C187" s="152"/>
      <c r="D187" s="150"/>
      <c r="E187" s="54" t="s">
        <v>33</v>
      </c>
      <c r="F187" s="1"/>
      <c r="G187" s="88">
        <f t="shared" si="84"/>
        <v>0</v>
      </c>
      <c r="H187" s="90"/>
      <c r="I187" s="90"/>
      <c r="J187" s="90"/>
      <c r="K187" s="90"/>
      <c r="L187" s="91"/>
    </row>
    <row r="188" spans="1:12" x14ac:dyDescent="0.35">
      <c r="A188" s="152"/>
      <c r="B188" s="152"/>
      <c r="C188" s="152"/>
      <c r="D188" s="150"/>
      <c r="E188" s="54" t="s">
        <v>34</v>
      </c>
      <c r="F188" s="1"/>
      <c r="G188" s="88">
        <f t="shared" si="84"/>
        <v>0</v>
      </c>
      <c r="H188" s="90"/>
      <c r="I188" s="90"/>
      <c r="J188" s="90"/>
      <c r="K188" s="90"/>
      <c r="L188" s="91"/>
    </row>
    <row r="189" spans="1:12" x14ac:dyDescent="0.35">
      <c r="A189" s="152"/>
      <c r="B189" s="152"/>
      <c r="C189" s="152"/>
      <c r="D189" s="150"/>
      <c r="E189" s="54" t="s">
        <v>35</v>
      </c>
      <c r="F189" s="1"/>
      <c r="G189" s="88">
        <f t="shared" si="84"/>
        <v>0</v>
      </c>
      <c r="H189" s="90"/>
      <c r="I189" s="90"/>
      <c r="J189" s="90"/>
      <c r="K189" s="90"/>
      <c r="L189" s="91"/>
    </row>
    <row r="190" spans="1:12" ht="15" thickBot="1" x14ac:dyDescent="0.4">
      <c r="A190" s="153"/>
      <c r="B190" s="153"/>
      <c r="C190" s="153"/>
      <c r="D190" s="151"/>
      <c r="E190" s="45" t="s">
        <v>17</v>
      </c>
      <c r="F190" s="14"/>
      <c r="G190" s="89">
        <f t="shared" si="84"/>
        <v>0</v>
      </c>
      <c r="H190" s="93">
        <f>H181+H185+H186</f>
        <v>0</v>
      </c>
      <c r="I190" s="93">
        <f t="shared" ref="I190:L190" si="86">I181+I185+I186</f>
        <v>0</v>
      </c>
      <c r="J190" s="93">
        <f t="shared" si="86"/>
        <v>0</v>
      </c>
      <c r="K190" s="93">
        <f t="shared" si="86"/>
        <v>0</v>
      </c>
      <c r="L190" s="94">
        <f t="shared" si="86"/>
        <v>0</v>
      </c>
    </row>
    <row r="191" spans="1:12" ht="14.75" customHeight="1" x14ac:dyDescent="0.35">
      <c r="A191" s="161" t="s">
        <v>36</v>
      </c>
      <c r="B191" s="161" t="s">
        <v>36</v>
      </c>
      <c r="C191" s="161" t="s">
        <v>37</v>
      </c>
      <c r="D191" s="156" t="s">
        <v>21</v>
      </c>
      <c r="E191" s="56" t="s">
        <v>22</v>
      </c>
      <c r="F191" s="17"/>
      <c r="G191" s="29">
        <f>SUM(H191:L191)</f>
        <v>0</v>
      </c>
      <c r="H191" s="95"/>
      <c r="I191" s="95"/>
      <c r="J191" s="95"/>
      <c r="K191" s="95"/>
      <c r="L191" s="96"/>
    </row>
    <row r="192" spans="1:12" ht="26" x14ac:dyDescent="0.35">
      <c r="A192" s="152"/>
      <c r="B192" s="152"/>
      <c r="C192" s="152"/>
      <c r="D192" s="150"/>
      <c r="E192" s="55" t="s">
        <v>23</v>
      </c>
      <c r="F192" s="1"/>
      <c r="G192" s="88">
        <f t="shared" ref="G192:G193" si="87">SUM(H192:L192)</f>
        <v>0</v>
      </c>
      <c r="H192" s="97">
        <f t="shared" ref="H192:L192" si="88">SUM(H193:H194)</f>
        <v>0</v>
      </c>
      <c r="I192" s="97">
        <f t="shared" si="88"/>
        <v>0</v>
      </c>
      <c r="J192" s="97">
        <f t="shared" si="88"/>
        <v>0</v>
      </c>
      <c r="K192" s="97">
        <f t="shared" si="88"/>
        <v>0</v>
      </c>
      <c r="L192" s="98">
        <f t="shared" si="88"/>
        <v>0</v>
      </c>
    </row>
    <row r="193" spans="1:12" x14ac:dyDescent="0.35">
      <c r="A193" s="152"/>
      <c r="B193" s="152"/>
      <c r="C193" s="152"/>
      <c r="D193" s="150"/>
      <c r="E193" s="54" t="s">
        <v>24</v>
      </c>
      <c r="F193" s="1"/>
      <c r="G193" s="88">
        <f t="shared" si="87"/>
        <v>0</v>
      </c>
      <c r="H193" s="90"/>
      <c r="I193" s="90"/>
      <c r="J193" s="90"/>
      <c r="K193" s="90"/>
      <c r="L193" s="91"/>
    </row>
    <row r="194" spans="1:12" x14ac:dyDescent="0.35">
      <c r="A194" s="152"/>
      <c r="B194" s="152"/>
      <c r="C194" s="152"/>
      <c r="D194" s="150"/>
      <c r="E194" s="54" t="s">
        <v>25</v>
      </c>
      <c r="F194" s="1"/>
      <c r="G194" s="88">
        <f>SUM(H194:L194)</f>
        <v>0</v>
      </c>
      <c r="H194" s="90"/>
      <c r="I194" s="90"/>
      <c r="J194" s="90"/>
      <c r="K194" s="90"/>
      <c r="L194" s="91"/>
    </row>
    <row r="195" spans="1:12" x14ac:dyDescent="0.35">
      <c r="A195" s="152"/>
      <c r="B195" s="152"/>
      <c r="C195" s="152"/>
      <c r="D195" s="150"/>
      <c r="E195" s="41" t="s">
        <v>17</v>
      </c>
      <c r="F195" s="7"/>
      <c r="G195" s="43">
        <f>SUM(G191:G192)</f>
        <v>0</v>
      </c>
      <c r="H195" s="99">
        <f>H191+H192</f>
        <v>0</v>
      </c>
      <c r="I195" s="99">
        <f t="shared" ref="I195:L195" si="89">I191+I192</f>
        <v>0</v>
      </c>
      <c r="J195" s="99">
        <f t="shared" si="89"/>
        <v>0</v>
      </c>
      <c r="K195" s="99">
        <f t="shared" si="89"/>
        <v>0</v>
      </c>
      <c r="L195" s="100">
        <f t="shared" si="89"/>
        <v>0</v>
      </c>
    </row>
    <row r="196" spans="1:12" ht="14.75" customHeight="1" x14ac:dyDescent="0.35">
      <c r="A196" s="152"/>
      <c r="B196" s="152"/>
      <c r="C196" s="152"/>
      <c r="D196" s="150" t="s">
        <v>26</v>
      </c>
      <c r="E196" s="55" t="s">
        <v>27</v>
      </c>
      <c r="F196" s="1"/>
      <c r="G196" s="46">
        <f>SUM(G197:G199)</f>
        <v>0</v>
      </c>
      <c r="H196" s="97">
        <f t="shared" ref="H196:L196" si="90">SUM(H197:H199)</f>
        <v>0</v>
      </c>
      <c r="I196" s="97">
        <f t="shared" si="90"/>
        <v>0</v>
      </c>
      <c r="J196" s="97">
        <f t="shared" si="90"/>
        <v>0</v>
      </c>
      <c r="K196" s="97">
        <f t="shared" si="90"/>
        <v>0</v>
      </c>
      <c r="L196" s="98">
        <f t="shared" si="90"/>
        <v>0</v>
      </c>
    </row>
    <row r="197" spans="1:12" x14ac:dyDescent="0.35">
      <c r="A197" s="152"/>
      <c r="B197" s="152"/>
      <c r="C197" s="152"/>
      <c r="D197" s="150"/>
      <c r="E197" s="54" t="s">
        <v>28</v>
      </c>
      <c r="F197" s="1"/>
      <c r="G197" s="88">
        <f t="shared" ref="G197:G205" si="91">SUM(H197:L197)</f>
        <v>0</v>
      </c>
      <c r="H197" s="90"/>
      <c r="I197" s="90"/>
      <c r="J197" s="90"/>
      <c r="K197" s="90"/>
      <c r="L197" s="91"/>
    </row>
    <row r="198" spans="1:12" x14ac:dyDescent="0.35">
      <c r="A198" s="152"/>
      <c r="B198" s="152"/>
      <c r="C198" s="152"/>
      <c r="D198" s="150"/>
      <c r="E198" s="54" t="s">
        <v>29</v>
      </c>
      <c r="F198" s="1"/>
      <c r="G198" s="88">
        <f t="shared" si="91"/>
        <v>0</v>
      </c>
      <c r="H198" s="90"/>
      <c r="I198" s="90"/>
      <c r="J198" s="90"/>
      <c r="K198" s="90"/>
      <c r="L198" s="91"/>
    </row>
    <row r="199" spans="1:12" x14ac:dyDescent="0.35">
      <c r="A199" s="152"/>
      <c r="B199" s="152"/>
      <c r="C199" s="152"/>
      <c r="D199" s="150"/>
      <c r="E199" s="54" t="s">
        <v>30</v>
      </c>
      <c r="F199" s="1"/>
      <c r="G199" s="88">
        <f t="shared" si="91"/>
        <v>0</v>
      </c>
      <c r="H199" s="90"/>
      <c r="I199" s="90"/>
      <c r="J199" s="90"/>
      <c r="K199" s="90"/>
      <c r="L199" s="91"/>
    </row>
    <row r="200" spans="1:12" x14ac:dyDescent="0.35">
      <c r="A200" s="152"/>
      <c r="B200" s="152"/>
      <c r="C200" s="152"/>
      <c r="D200" s="150"/>
      <c r="E200" s="55" t="s">
        <v>31</v>
      </c>
      <c r="F200" s="1"/>
      <c r="G200" s="88">
        <f t="shared" si="91"/>
        <v>0</v>
      </c>
      <c r="H200" s="90"/>
      <c r="I200" s="90"/>
      <c r="J200" s="90"/>
      <c r="K200" s="90"/>
      <c r="L200" s="91"/>
    </row>
    <row r="201" spans="1:12" ht="26" x14ac:dyDescent="0.35">
      <c r="A201" s="152"/>
      <c r="B201" s="152"/>
      <c r="C201" s="152"/>
      <c r="D201" s="150"/>
      <c r="E201" s="55" t="s">
        <v>32</v>
      </c>
      <c r="F201" s="1"/>
      <c r="G201" s="75">
        <f t="shared" si="91"/>
        <v>0</v>
      </c>
      <c r="H201" s="97">
        <f t="shared" ref="H201:L201" si="92">SUM(H202:H204)</f>
        <v>0</v>
      </c>
      <c r="I201" s="97">
        <f t="shared" si="92"/>
        <v>0</v>
      </c>
      <c r="J201" s="97">
        <f t="shared" si="92"/>
        <v>0</v>
      </c>
      <c r="K201" s="97">
        <f t="shared" si="92"/>
        <v>0</v>
      </c>
      <c r="L201" s="98">
        <f t="shared" si="92"/>
        <v>0</v>
      </c>
    </row>
    <row r="202" spans="1:12" x14ac:dyDescent="0.35">
      <c r="A202" s="152"/>
      <c r="B202" s="152"/>
      <c r="C202" s="152"/>
      <c r="D202" s="150"/>
      <c r="E202" s="54" t="s">
        <v>33</v>
      </c>
      <c r="F202" s="1"/>
      <c r="G202" s="88">
        <f t="shared" si="91"/>
        <v>0</v>
      </c>
      <c r="H202" s="90"/>
      <c r="I202" s="90"/>
      <c r="J202" s="90"/>
      <c r="K202" s="90"/>
      <c r="L202" s="91"/>
    </row>
    <row r="203" spans="1:12" x14ac:dyDescent="0.35">
      <c r="A203" s="152"/>
      <c r="B203" s="152"/>
      <c r="C203" s="152"/>
      <c r="D203" s="150"/>
      <c r="E203" s="54" t="s">
        <v>34</v>
      </c>
      <c r="F203" s="1"/>
      <c r="G203" s="88">
        <f t="shared" si="91"/>
        <v>0</v>
      </c>
      <c r="H203" s="90"/>
      <c r="I203" s="90"/>
      <c r="J203" s="90"/>
      <c r="K203" s="90"/>
      <c r="L203" s="91"/>
    </row>
    <row r="204" spans="1:12" x14ac:dyDescent="0.35">
      <c r="A204" s="152"/>
      <c r="B204" s="152"/>
      <c r="C204" s="152"/>
      <c r="D204" s="150"/>
      <c r="E204" s="54" t="s">
        <v>35</v>
      </c>
      <c r="F204" s="1"/>
      <c r="G204" s="88">
        <f t="shared" si="91"/>
        <v>0</v>
      </c>
      <c r="H204" s="90"/>
      <c r="I204" s="90"/>
      <c r="J204" s="90"/>
      <c r="K204" s="90"/>
      <c r="L204" s="91"/>
    </row>
    <row r="205" spans="1:12" ht="15" thickBot="1" x14ac:dyDescent="0.4">
      <c r="A205" s="153"/>
      <c r="B205" s="153"/>
      <c r="C205" s="153"/>
      <c r="D205" s="151"/>
      <c r="E205" s="45" t="s">
        <v>17</v>
      </c>
      <c r="F205" s="14"/>
      <c r="G205" s="89">
        <f t="shared" si="91"/>
        <v>0</v>
      </c>
      <c r="H205" s="93">
        <f>H196+H200+H201</f>
        <v>0</v>
      </c>
      <c r="I205" s="93">
        <f t="shared" ref="I205:L205" si="93">I196+I200+I201</f>
        <v>0</v>
      </c>
      <c r="J205" s="93">
        <f t="shared" si="93"/>
        <v>0</v>
      </c>
      <c r="K205" s="93">
        <f t="shared" si="93"/>
        <v>0</v>
      </c>
      <c r="L205" s="94">
        <f t="shared" si="93"/>
        <v>0</v>
      </c>
    </row>
    <row r="206" spans="1:12" ht="14.75" customHeight="1" x14ac:dyDescent="0.35">
      <c r="A206" s="161" t="s">
        <v>36</v>
      </c>
      <c r="B206" s="161" t="s">
        <v>36</v>
      </c>
      <c r="C206" s="161" t="s">
        <v>37</v>
      </c>
      <c r="D206" s="156" t="s">
        <v>21</v>
      </c>
      <c r="E206" s="56" t="s">
        <v>22</v>
      </c>
      <c r="F206" s="17"/>
      <c r="G206" s="29">
        <f>SUM(H206:L206)</f>
        <v>0</v>
      </c>
      <c r="H206" s="95"/>
      <c r="I206" s="95"/>
      <c r="J206" s="95"/>
      <c r="K206" s="95"/>
      <c r="L206" s="96"/>
    </row>
    <row r="207" spans="1:12" ht="26" x14ac:dyDescent="0.35">
      <c r="A207" s="152"/>
      <c r="B207" s="152"/>
      <c r="C207" s="152"/>
      <c r="D207" s="150"/>
      <c r="E207" s="55" t="s">
        <v>23</v>
      </c>
      <c r="F207" s="1"/>
      <c r="G207" s="88">
        <f t="shared" ref="G207:G208" si="94">SUM(H207:L207)</f>
        <v>0</v>
      </c>
      <c r="H207" s="97">
        <f t="shared" ref="H207:L207" si="95">SUM(H208:H209)</f>
        <v>0</v>
      </c>
      <c r="I207" s="97">
        <f t="shared" si="95"/>
        <v>0</v>
      </c>
      <c r="J207" s="97">
        <f t="shared" si="95"/>
        <v>0</v>
      </c>
      <c r="K207" s="97">
        <f t="shared" si="95"/>
        <v>0</v>
      </c>
      <c r="L207" s="98">
        <f t="shared" si="95"/>
        <v>0</v>
      </c>
    </row>
    <row r="208" spans="1:12" x14ac:dyDescent="0.35">
      <c r="A208" s="152"/>
      <c r="B208" s="152"/>
      <c r="C208" s="152"/>
      <c r="D208" s="150"/>
      <c r="E208" s="54" t="s">
        <v>24</v>
      </c>
      <c r="F208" s="1"/>
      <c r="G208" s="88">
        <f t="shared" si="94"/>
        <v>0</v>
      </c>
      <c r="H208" s="90"/>
      <c r="I208" s="90"/>
      <c r="J208" s="90"/>
      <c r="K208" s="90"/>
      <c r="L208" s="91"/>
    </row>
    <row r="209" spans="1:12" x14ac:dyDescent="0.35">
      <c r="A209" s="152"/>
      <c r="B209" s="152"/>
      <c r="C209" s="152"/>
      <c r="D209" s="150"/>
      <c r="E209" s="54" t="s">
        <v>25</v>
      </c>
      <c r="F209" s="1"/>
      <c r="G209" s="88">
        <f>SUM(H209:L209)</f>
        <v>0</v>
      </c>
      <c r="H209" s="90"/>
      <c r="I209" s="90"/>
      <c r="J209" s="90"/>
      <c r="K209" s="90"/>
      <c r="L209" s="91"/>
    </row>
    <row r="210" spans="1:12" x14ac:dyDescent="0.35">
      <c r="A210" s="152"/>
      <c r="B210" s="152"/>
      <c r="C210" s="152"/>
      <c r="D210" s="150"/>
      <c r="E210" s="41" t="s">
        <v>17</v>
      </c>
      <c r="F210" s="7"/>
      <c r="G210" s="43">
        <f>SUM(G206:G207)</f>
        <v>0</v>
      </c>
      <c r="H210" s="99">
        <f>H206+H207</f>
        <v>0</v>
      </c>
      <c r="I210" s="99">
        <f t="shared" ref="I210:L210" si="96">I206+I207</f>
        <v>0</v>
      </c>
      <c r="J210" s="99">
        <f t="shared" si="96"/>
        <v>0</v>
      </c>
      <c r="K210" s="99">
        <f t="shared" si="96"/>
        <v>0</v>
      </c>
      <c r="L210" s="100">
        <f t="shared" si="96"/>
        <v>0</v>
      </c>
    </row>
    <row r="211" spans="1:12" ht="14.75" customHeight="1" x14ac:dyDescent="0.35">
      <c r="A211" s="152"/>
      <c r="B211" s="152"/>
      <c r="C211" s="152"/>
      <c r="D211" s="150" t="s">
        <v>26</v>
      </c>
      <c r="E211" s="55" t="s">
        <v>27</v>
      </c>
      <c r="F211" s="1"/>
      <c r="G211" s="46">
        <f>SUM(G212:G214)</f>
        <v>0</v>
      </c>
      <c r="H211" s="97">
        <f t="shared" ref="H211:L211" si="97">SUM(H212:H214)</f>
        <v>0</v>
      </c>
      <c r="I211" s="97">
        <f t="shared" si="97"/>
        <v>0</v>
      </c>
      <c r="J211" s="97">
        <f t="shared" si="97"/>
        <v>0</v>
      </c>
      <c r="K211" s="97">
        <f t="shared" si="97"/>
        <v>0</v>
      </c>
      <c r="L211" s="98">
        <f t="shared" si="97"/>
        <v>0</v>
      </c>
    </row>
    <row r="212" spans="1:12" x14ac:dyDescent="0.35">
      <c r="A212" s="152"/>
      <c r="B212" s="152"/>
      <c r="C212" s="152"/>
      <c r="D212" s="150"/>
      <c r="E212" s="54" t="s">
        <v>28</v>
      </c>
      <c r="F212" s="1"/>
      <c r="G212" s="88">
        <f t="shared" ref="G212:G220" si="98">SUM(H212:L212)</f>
        <v>0</v>
      </c>
      <c r="H212" s="90"/>
      <c r="I212" s="90"/>
      <c r="J212" s="90"/>
      <c r="K212" s="90"/>
      <c r="L212" s="91"/>
    </row>
    <row r="213" spans="1:12" x14ac:dyDescent="0.35">
      <c r="A213" s="152"/>
      <c r="B213" s="152"/>
      <c r="C213" s="152"/>
      <c r="D213" s="150"/>
      <c r="E213" s="54" t="s">
        <v>29</v>
      </c>
      <c r="F213" s="1"/>
      <c r="G213" s="88">
        <f t="shared" si="98"/>
        <v>0</v>
      </c>
      <c r="H213" s="90"/>
      <c r="I213" s="90"/>
      <c r="J213" s="90"/>
      <c r="K213" s="90"/>
      <c r="L213" s="91"/>
    </row>
    <row r="214" spans="1:12" x14ac:dyDescent="0.35">
      <c r="A214" s="152"/>
      <c r="B214" s="152"/>
      <c r="C214" s="152"/>
      <c r="D214" s="150"/>
      <c r="E214" s="54" t="s">
        <v>30</v>
      </c>
      <c r="F214" s="1"/>
      <c r="G214" s="88">
        <f t="shared" si="98"/>
        <v>0</v>
      </c>
      <c r="H214" s="90"/>
      <c r="I214" s="90"/>
      <c r="J214" s="90"/>
      <c r="K214" s="90"/>
      <c r="L214" s="91"/>
    </row>
    <row r="215" spans="1:12" x14ac:dyDescent="0.35">
      <c r="A215" s="152"/>
      <c r="B215" s="152"/>
      <c r="C215" s="152"/>
      <c r="D215" s="150"/>
      <c r="E215" s="55" t="s">
        <v>31</v>
      </c>
      <c r="F215" s="1"/>
      <c r="G215" s="88">
        <f t="shared" si="98"/>
        <v>0</v>
      </c>
      <c r="H215" s="90"/>
      <c r="I215" s="90"/>
      <c r="J215" s="90"/>
      <c r="K215" s="90"/>
      <c r="L215" s="91"/>
    </row>
    <row r="216" spans="1:12" ht="26" x14ac:dyDescent="0.35">
      <c r="A216" s="152"/>
      <c r="B216" s="152"/>
      <c r="C216" s="152"/>
      <c r="D216" s="150"/>
      <c r="E216" s="55" t="s">
        <v>32</v>
      </c>
      <c r="F216" s="1"/>
      <c r="G216" s="75">
        <f t="shared" si="98"/>
        <v>0</v>
      </c>
      <c r="H216" s="97">
        <f t="shared" ref="H216:L216" si="99">SUM(H217:H219)</f>
        <v>0</v>
      </c>
      <c r="I216" s="97">
        <f t="shared" si="99"/>
        <v>0</v>
      </c>
      <c r="J216" s="97">
        <f t="shared" si="99"/>
        <v>0</v>
      </c>
      <c r="K216" s="97">
        <f t="shared" si="99"/>
        <v>0</v>
      </c>
      <c r="L216" s="98">
        <f t="shared" si="99"/>
        <v>0</v>
      </c>
    </row>
    <row r="217" spans="1:12" x14ac:dyDescent="0.35">
      <c r="A217" s="152"/>
      <c r="B217" s="152"/>
      <c r="C217" s="152"/>
      <c r="D217" s="150"/>
      <c r="E217" s="54" t="s">
        <v>33</v>
      </c>
      <c r="F217" s="1"/>
      <c r="G217" s="88">
        <f t="shared" si="98"/>
        <v>0</v>
      </c>
      <c r="H217" s="90"/>
      <c r="I217" s="90"/>
      <c r="J217" s="90"/>
      <c r="K217" s="90"/>
      <c r="L217" s="91"/>
    </row>
    <row r="218" spans="1:12" x14ac:dyDescent="0.35">
      <c r="A218" s="152"/>
      <c r="B218" s="152"/>
      <c r="C218" s="152"/>
      <c r="D218" s="150"/>
      <c r="E218" s="54" t="s">
        <v>34</v>
      </c>
      <c r="F218" s="1"/>
      <c r="G218" s="88">
        <f t="shared" si="98"/>
        <v>0</v>
      </c>
      <c r="H218" s="90"/>
      <c r="I218" s="90"/>
      <c r="J218" s="90"/>
      <c r="K218" s="90"/>
      <c r="L218" s="91"/>
    </row>
    <row r="219" spans="1:12" x14ac:dyDescent="0.35">
      <c r="A219" s="152"/>
      <c r="B219" s="152"/>
      <c r="C219" s="152"/>
      <c r="D219" s="150"/>
      <c r="E219" s="54" t="s">
        <v>35</v>
      </c>
      <c r="F219" s="1"/>
      <c r="G219" s="88">
        <f t="shared" si="98"/>
        <v>0</v>
      </c>
      <c r="H219" s="90"/>
      <c r="I219" s="90"/>
      <c r="J219" s="90"/>
      <c r="K219" s="90"/>
      <c r="L219" s="91"/>
    </row>
    <row r="220" spans="1:12" ht="15" thickBot="1" x14ac:dyDescent="0.4">
      <c r="A220" s="153"/>
      <c r="B220" s="153"/>
      <c r="C220" s="153"/>
      <c r="D220" s="151"/>
      <c r="E220" s="45" t="s">
        <v>17</v>
      </c>
      <c r="F220" s="14"/>
      <c r="G220" s="89">
        <f t="shared" si="98"/>
        <v>0</v>
      </c>
      <c r="H220" s="93">
        <f>H211+H215+H216</f>
        <v>0</v>
      </c>
      <c r="I220" s="93">
        <f t="shared" ref="I220:L220" si="100">I211+I215+I216</f>
        <v>0</v>
      </c>
      <c r="J220" s="93">
        <f t="shared" si="100"/>
        <v>0</v>
      </c>
      <c r="K220" s="93">
        <f t="shared" si="100"/>
        <v>0</v>
      </c>
      <c r="L220" s="94">
        <f t="shared" si="100"/>
        <v>0</v>
      </c>
    </row>
    <row r="221" spans="1:12" ht="14.75" customHeight="1" x14ac:dyDescent="0.35">
      <c r="A221" s="161" t="s">
        <v>36</v>
      </c>
      <c r="B221" s="161" t="s">
        <v>36</v>
      </c>
      <c r="C221" s="161" t="s">
        <v>37</v>
      </c>
      <c r="D221" s="156" t="s">
        <v>21</v>
      </c>
      <c r="E221" s="56" t="s">
        <v>22</v>
      </c>
      <c r="F221" s="17"/>
      <c r="G221" s="29">
        <f>SUM(H221:L221)</f>
        <v>0</v>
      </c>
      <c r="H221" s="95"/>
      <c r="I221" s="95"/>
      <c r="J221" s="95"/>
      <c r="K221" s="95"/>
      <c r="L221" s="96"/>
    </row>
    <row r="222" spans="1:12" ht="26" x14ac:dyDescent="0.35">
      <c r="A222" s="152"/>
      <c r="B222" s="152"/>
      <c r="C222" s="152"/>
      <c r="D222" s="150"/>
      <c r="E222" s="55" t="s">
        <v>23</v>
      </c>
      <c r="F222" s="1"/>
      <c r="G222" s="88">
        <f t="shared" ref="G222:G223" si="101">SUM(H222:L222)</f>
        <v>0</v>
      </c>
      <c r="H222" s="97">
        <f t="shared" ref="H222:L222" si="102">SUM(H223:H224)</f>
        <v>0</v>
      </c>
      <c r="I222" s="97">
        <f t="shared" si="102"/>
        <v>0</v>
      </c>
      <c r="J222" s="97">
        <f t="shared" si="102"/>
        <v>0</v>
      </c>
      <c r="K222" s="97">
        <f t="shared" si="102"/>
        <v>0</v>
      </c>
      <c r="L222" s="98">
        <f t="shared" si="102"/>
        <v>0</v>
      </c>
    </row>
    <row r="223" spans="1:12" x14ac:dyDescent="0.35">
      <c r="A223" s="152"/>
      <c r="B223" s="152"/>
      <c r="C223" s="152"/>
      <c r="D223" s="150"/>
      <c r="E223" s="54" t="s">
        <v>24</v>
      </c>
      <c r="F223" s="1"/>
      <c r="G223" s="88">
        <f t="shared" si="101"/>
        <v>0</v>
      </c>
      <c r="H223" s="90"/>
      <c r="I223" s="90"/>
      <c r="J223" s="90"/>
      <c r="K223" s="90"/>
      <c r="L223" s="91"/>
    </row>
    <row r="224" spans="1:12" x14ac:dyDescent="0.35">
      <c r="A224" s="152"/>
      <c r="B224" s="152"/>
      <c r="C224" s="152"/>
      <c r="D224" s="150"/>
      <c r="E224" s="54" t="s">
        <v>25</v>
      </c>
      <c r="F224" s="1"/>
      <c r="G224" s="88">
        <f>SUM(H224:L224)</f>
        <v>0</v>
      </c>
      <c r="H224" s="90"/>
      <c r="I224" s="90"/>
      <c r="J224" s="90"/>
      <c r="K224" s="90"/>
      <c r="L224" s="91"/>
    </row>
    <row r="225" spans="1:12" x14ac:dyDescent="0.35">
      <c r="A225" s="152"/>
      <c r="B225" s="152"/>
      <c r="C225" s="152"/>
      <c r="D225" s="150"/>
      <c r="E225" s="41" t="s">
        <v>17</v>
      </c>
      <c r="F225" s="7"/>
      <c r="G225" s="43">
        <f>SUM(G221:G222)</f>
        <v>0</v>
      </c>
      <c r="H225" s="99">
        <f>H221+H222</f>
        <v>0</v>
      </c>
      <c r="I225" s="99">
        <f t="shared" ref="I225:L225" si="103">I221+I222</f>
        <v>0</v>
      </c>
      <c r="J225" s="99">
        <f t="shared" si="103"/>
        <v>0</v>
      </c>
      <c r="K225" s="99">
        <f t="shared" si="103"/>
        <v>0</v>
      </c>
      <c r="L225" s="100">
        <f t="shared" si="103"/>
        <v>0</v>
      </c>
    </row>
    <row r="226" spans="1:12" ht="14.75" customHeight="1" x14ac:dyDescent="0.35">
      <c r="A226" s="152"/>
      <c r="B226" s="152"/>
      <c r="C226" s="152"/>
      <c r="D226" s="150" t="s">
        <v>26</v>
      </c>
      <c r="E226" s="55" t="s">
        <v>27</v>
      </c>
      <c r="F226" s="1"/>
      <c r="G226" s="46">
        <f>SUM(G227:G229)</f>
        <v>0</v>
      </c>
      <c r="H226" s="97">
        <f t="shared" ref="H226:L226" si="104">SUM(H227:H229)</f>
        <v>0</v>
      </c>
      <c r="I226" s="97">
        <f t="shared" si="104"/>
        <v>0</v>
      </c>
      <c r="J226" s="97">
        <f t="shared" si="104"/>
        <v>0</v>
      </c>
      <c r="K226" s="97">
        <f t="shared" si="104"/>
        <v>0</v>
      </c>
      <c r="L226" s="98">
        <f t="shared" si="104"/>
        <v>0</v>
      </c>
    </row>
    <row r="227" spans="1:12" x14ac:dyDescent="0.35">
      <c r="A227" s="152"/>
      <c r="B227" s="152"/>
      <c r="C227" s="152"/>
      <c r="D227" s="150"/>
      <c r="E227" s="54" t="s">
        <v>28</v>
      </c>
      <c r="F227" s="1"/>
      <c r="G227" s="88">
        <f t="shared" ref="G227:G235" si="105">SUM(H227:L227)</f>
        <v>0</v>
      </c>
      <c r="H227" s="90"/>
      <c r="I227" s="90"/>
      <c r="J227" s="90"/>
      <c r="K227" s="90"/>
      <c r="L227" s="91"/>
    </row>
    <row r="228" spans="1:12" x14ac:dyDescent="0.35">
      <c r="A228" s="152"/>
      <c r="B228" s="152"/>
      <c r="C228" s="152"/>
      <c r="D228" s="150"/>
      <c r="E228" s="54" t="s">
        <v>29</v>
      </c>
      <c r="F228" s="1"/>
      <c r="G228" s="88">
        <f t="shared" si="105"/>
        <v>0</v>
      </c>
      <c r="H228" s="90"/>
      <c r="I228" s="90"/>
      <c r="J228" s="90"/>
      <c r="K228" s="90"/>
      <c r="L228" s="91"/>
    </row>
    <row r="229" spans="1:12" x14ac:dyDescent="0.35">
      <c r="A229" s="152"/>
      <c r="B229" s="152"/>
      <c r="C229" s="152"/>
      <c r="D229" s="150"/>
      <c r="E229" s="54" t="s">
        <v>30</v>
      </c>
      <c r="F229" s="1"/>
      <c r="G229" s="88">
        <f t="shared" si="105"/>
        <v>0</v>
      </c>
      <c r="H229" s="90"/>
      <c r="I229" s="90"/>
      <c r="J229" s="90"/>
      <c r="K229" s="90"/>
      <c r="L229" s="91"/>
    </row>
    <row r="230" spans="1:12" x14ac:dyDescent="0.35">
      <c r="A230" s="152"/>
      <c r="B230" s="152"/>
      <c r="C230" s="152"/>
      <c r="D230" s="150"/>
      <c r="E230" s="55" t="s">
        <v>31</v>
      </c>
      <c r="F230" s="1"/>
      <c r="G230" s="88">
        <f t="shared" si="105"/>
        <v>0</v>
      </c>
      <c r="H230" s="90"/>
      <c r="I230" s="90"/>
      <c r="J230" s="90"/>
      <c r="K230" s="90"/>
      <c r="L230" s="91"/>
    </row>
    <row r="231" spans="1:12" ht="26" x14ac:dyDescent="0.35">
      <c r="A231" s="152"/>
      <c r="B231" s="152"/>
      <c r="C231" s="152"/>
      <c r="D231" s="150"/>
      <c r="E231" s="55" t="s">
        <v>32</v>
      </c>
      <c r="F231" s="1"/>
      <c r="G231" s="75">
        <f t="shared" si="105"/>
        <v>0</v>
      </c>
      <c r="H231" s="97">
        <f t="shared" ref="H231:L231" si="106">SUM(H232:H234)</f>
        <v>0</v>
      </c>
      <c r="I231" s="97">
        <f t="shared" si="106"/>
        <v>0</v>
      </c>
      <c r="J231" s="97">
        <f t="shared" si="106"/>
        <v>0</v>
      </c>
      <c r="K231" s="97">
        <f t="shared" si="106"/>
        <v>0</v>
      </c>
      <c r="L231" s="98">
        <f t="shared" si="106"/>
        <v>0</v>
      </c>
    </row>
    <row r="232" spans="1:12" x14ac:dyDescent="0.35">
      <c r="A232" s="152"/>
      <c r="B232" s="152"/>
      <c r="C232" s="152"/>
      <c r="D232" s="150"/>
      <c r="E232" s="54" t="s">
        <v>33</v>
      </c>
      <c r="F232" s="1"/>
      <c r="G232" s="88">
        <f t="shared" si="105"/>
        <v>0</v>
      </c>
      <c r="H232" s="90"/>
      <c r="I232" s="90"/>
      <c r="J232" s="90"/>
      <c r="K232" s="90"/>
      <c r="L232" s="91"/>
    </row>
    <row r="233" spans="1:12" x14ac:dyDescent="0.35">
      <c r="A233" s="152"/>
      <c r="B233" s="152"/>
      <c r="C233" s="152"/>
      <c r="D233" s="150"/>
      <c r="E233" s="54" t="s">
        <v>34</v>
      </c>
      <c r="F233" s="1"/>
      <c r="G233" s="88">
        <f t="shared" si="105"/>
        <v>0</v>
      </c>
      <c r="H233" s="90"/>
      <c r="I233" s="90"/>
      <c r="J233" s="90"/>
      <c r="K233" s="90"/>
      <c r="L233" s="91"/>
    </row>
    <row r="234" spans="1:12" x14ac:dyDescent="0.35">
      <c r="A234" s="152"/>
      <c r="B234" s="152"/>
      <c r="C234" s="152"/>
      <c r="D234" s="150"/>
      <c r="E234" s="54" t="s">
        <v>35</v>
      </c>
      <c r="F234" s="1"/>
      <c r="G234" s="88">
        <f t="shared" si="105"/>
        <v>0</v>
      </c>
      <c r="H234" s="90"/>
      <c r="I234" s="90"/>
      <c r="J234" s="90"/>
      <c r="K234" s="90"/>
      <c r="L234" s="91"/>
    </row>
    <row r="235" spans="1:12" ht="15" thickBot="1" x14ac:dyDescent="0.4">
      <c r="A235" s="153"/>
      <c r="B235" s="153"/>
      <c r="C235" s="153"/>
      <c r="D235" s="151"/>
      <c r="E235" s="45" t="s">
        <v>17</v>
      </c>
      <c r="F235" s="14"/>
      <c r="G235" s="89">
        <f t="shared" si="105"/>
        <v>0</v>
      </c>
      <c r="H235" s="93">
        <f>H226+H230+H231</f>
        <v>0</v>
      </c>
      <c r="I235" s="93">
        <f t="shared" ref="I235:L235" si="107">I226+I230+I231</f>
        <v>0</v>
      </c>
      <c r="J235" s="93">
        <f t="shared" si="107"/>
        <v>0</v>
      </c>
      <c r="K235" s="93">
        <f t="shared" si="107"/>
        <v>0</v>
      </c>
      <c r="L235" s="94">
        <f t="shared" si="107"/>
        <v>0</v>
      </c>
    </row>
    <row r="236" spans="1:12" ht="14.75" customHeight="1" x14ac:dyDescent="0.35">
      <c r="A236" s="161" t="s">
        <v>36</v>
      </c>
      <c r="B236" s="161" t="s">
        <v>36</v>
      </c>
      <c r="C236" s="161" t="s">
        <v>37</v>
      </c>
      <c r="D236" s="156" t="s">
        <v>21</v>
      </c>
      <c r="E236" s="56" t="s">
        <v>22</v>
      </c>
      <c r="F236" s="17"/>
      <c r="G236" s="29">
        <f>SUM(H236:L236)</f>
        <v>0</v>
      </c>
      <c r="H236" s="95"/>
      <c r="I236" s="95"/>
      <c r="J236" s="95"/>
      <c r="K236" s="95"/>
      <c r="L236" s="96"/>
    </row>
    <row r="237" spans="1:12" ht="26" x14ac:dyDescent="0.35">
      <c r="A237" s="152"/>
      <c r="B237" s="152"/>
      <c r="C237" s="152"/>
      <c r="D237" s="150"/>
      <c r="E237" s="55" t="s">
        <v>23</v>
      </c>
      <c r="F237" s="1"/>
      <c r="G237" s="88">
        <f t="shared" ref="G237:G238" si="108">SUM(H237:L237)</f>
        <v>0</v>
      </c>
      <c r="H237" s="97">
        <f t="shared" ref="H237:L237" si="109">SUM(H238:H239)</f>
        <v>0</v>
      </c>
      <c r="I237" s="97">
        <f t="shared" si="109"/>
        <v>0</v>
      </c>
      <c r="J237" s="97">
        <f t="shared" si="109"/>
        <v>0</v>
      </c>
      <c r="K237" s="97">
        <f t="shared" si="109"/>
        <v>0</v>
      </c>
      <c r="L237" s="98">
        <f t="shared" si="109"/>
        <v>0</v>
      </c>
    </row>
    <row r="238" spans="1:12" x14ac:dyDescent="0.35">
      <c r="A238" s="152"/>
      <c r="B238" s="152"/>
      <c r="C238" s="152"/>
      <c r="D238" s="150"/>
      <c r="E238" s="54" t="s">
        <v>24</v>
      </c>
      <c r="F238" s="1"/>
      <c r="G238" s="88">
        <f t="shared" si="108"/>
        <v>0</v>
      </c>
      <c r="H238" s="90"/>
      <c r="I238" s="90"/>
      <c r="J238" s="90"/>
      <c r="K238" s="90"/>
      <c r="L238" s="91"/>
    </row>
    <row r="239" spans="1:12" x14ac:dyDescent="0.35">
      <c r="A239" s="152"/>
      <c r="B239" s="152"/>
      <c r="C239" s="152"/>
      <c r="D239" s="150"/>
      <c r="E239" s="54" t="s">
        <v>25</v>
      </c>
      <c r="F239" s="1"/>
      <c r="G239" s="88">
        <f>SUM(H239:L239)</f>
        <v>0</v>
      </c>
      <c r="H239" s="90"/>
      <c r="I239" s="90"/>
      <c r="J239" s="90"/>
      <c r="K239" s="90"/>
      <c r="L239" s="91"/>
    </row>
    <row r="240" spans="1:12" x14ac:dyDescent="0.35">
      <c r="A240" s="152"/>
      <c r="B240" s="152"/>
      <c r="C240" s="152"/>
      <c r="D240" s="150"/>
      <c r="E240" s="41" t="s">
        <v>17</v>
      </c>
      <c r="F240" s="7"/>
      <c r="G240" s="43">
        <f>SUM(G236:G237)</f>
        <v>0</v>
      </c>
      <c r="H240" s="99">
        <f>H236+H237</f>
        <v>0</v>
      </c>
      <c r="I240" s="99">
        <f t="shared" ref="I240:L240" si="110">I236+I237</f>
        <v>0</v>
      </c>
      <c r="J240" s="99">
        <f t="shared" si="110"/>
        <v>0</v>
      </c>
      <c r="K240" s="99">
        <f t="shared" si="110"/>
        <v>0</v>
      </c>
      <c r="L240" s="100">
        <f t="shared" si="110"/>
        <v>0</v>
      </c>
    </row>
    <row r="241" spans="1:12" ht="14.75" customHeight="1" x14ac:dyDescent="0.35">
      <c r="A241" s="152"/>
      <c r="B241" s="152"/>
      <c r="C241" s="152"/>
      <c r="D241" s="150" t="s">
        <v>26</v>
      </c>
      <c r="E241" s="55" t="s">
        <v>27</v>
      </c>
      <c r="F241" s="1"/>
      <c r="G241" s="46">
        <f>SUM(G242:G244)</f>
        <v>0</v>
      </c>
      <c r="H241" s="97">
        <f t="shared" ref="H241:L241" si="111">SUM(H242:H244)</f>
        <v>0</v>
      </c>
      <c r="I241" s="97">
        <f t="shared" si="111"/>
        <v>0</v>
      </c>
      <c r="J241" s="97">
        <f t="shared" si="111"/>
        <v>0</v>
      </c>
      <c r="K241" s="97">
        <f t="shared" si="111"/>
        <v>0</v>
      </c>
      <c r="L241" s="98">
        <f t="shared" si="111"/>
        <v>0</v>
      </c>
    </row>
    <row r="242" spans="1:12" x14ac:dyDescent="0.35">
      <c r="A242" s="152"/>
      <c r="B242" s="152"/>
      <c r="C242" s="152"/>
      <c r="D242" s="150"/>
      <c r="E242" s="54" t="s">
        <v>28</v>
      </c>
      <c r="F242" s="1"/>
      <c r="G242" s="88">
        <f t="shared" ref="G242:G250" si="112">SUM(H242:L242)</f>
        <v>0</v>
      </c>
      <c r="H242" s="90"/>
      <c r="I242" s="90"/>
      <c r="J242" s="90"/>
      <c r="K242" s="90"/>
      <c r="L242" s="91"/>
    </row>
    <row r="243" spans="1:12" x14ac:dyDescent="0.35">
      <c r="A243" s="152"/>
      <c r="B243" s="152"/>
      <c r="C243" s="152"/>
      <c r="D243" s="150"/>
      <c r="E243" s="54" t="s">
        <v>29</v>
      </c>
      <c r="F243" s="1"/>
      <c r="G243" s="88">
        <f t="shared" si="112"/>
        <v>0</v>
      </c>
      <c r="H243" s="90"/>
      <c r="I243" s="90"/>
      <c r="J243" s="90"/>
      <c r="K243" s="90"/>
      <c r="L243" s="91"/>
    </row>
    <row r="244" spans="1:12" x14ac:dyDescent="0.35">
      <c r="A244" s="152"/>
      <c r="B244" s="152"/>
      <c r="C244" s="152"/>
      <c r="D244" s="150"/>
      <c r="E244" s="54" t="s">
        <v>30</v>
      </c>
      <c r="F244" s="1"/>
      <c r="G244" s="88">
        <f t="shared" si="112"/>
        <v>0</v>
      </c>
      <c r="H244" s="90"/>
      <c r="I244" s="90"/>
      <c r="J244" s="90"/>
      <c r="K244" s="90"/>
      <c r="L244" s="91"/>
    </row>
    <row r="245" spans="1:12" x14ac:dyDescent="0.35">
      <c r="A245" s="152"/>
      <c r="B245" s="152"/>
      <c r="C245" s="152"/>
      <c r="D245" s="150"/>
      <c r="E245" s="55" t="s">
        <v>31</v>
      </c>
      <c r="F245" s="1"/>
      <c r="G245" s="88">
        <f t="shared" si="112"/>
        <v>0</v>
      </c>
      <c r="H245" s="90"/>
      <c r="I245" s="90"/>
      <c r="J245" s="90"/>
      <c r="K245" s="90"/>
      <c r="L245" s="91"/>
    </row>
    <row r="246" spans="1:12" ht="26" x14ac:dyDescent="0.35">
      <c r="A246" s="152"/>
      <c r="B246" s="152"/>
      <c r="C246" s="152"/>
      <c r="D246" s="150"/>
      <c r="E246" s="55" t="s">
        <v>32</v>
      </c>
      <c r="F246" s="1"/>
      <c r="G246" s="75">
        <f t="shared" si="112"/>
        <v>0</v>
      </c>
      <c r="H246" s="97">
        <f t="shared" ref="H246:L246" si="113">SUM(H247:H249)</f>
        <v>0</v>
      </c>
      <c r="I246" s="97">
        <f t="shared" si="113"/>
        <v>0</v>
      </c>
      <c r="J246" s="97">
        <f t="shared" si="113"/>
        <v>0</v>
      </c>
      <c r="K246" s="97">
        <f t="shared" si="113"/>
        <v>0</v>
      </c>
      <c r="L246" s="98">
        <f t="shared" si="113"/>
        <v>0</v>
      </c>
    </row>
    <row r="247" spans="1:12" x14ac:dyDescent="0.35">
      <c r="A247" s="152"/>
      <c r="B247" s="152"/>
      <c r="C247" s="152"/>
      <c r="D247" s="150"/>
      <c r="E247" s="54" t="s">
        <v>33</v>
      </c>
      <c r="F247" s="1"/>
      <c r="G247" s="88">
        <f t="shared" si="112"/>
        <v>0</v>
      </c>
      <c r="H247" s="90"/>
      <c r="I247" s="90"/>
      <c r="J247" s="90"/>
      <c r="K247" s="90"/>
      <c r="L247" s="91"/>
    </row>
    <row r="248" spans="1:12" x14ac:dyDescent="0.35">
      <c r="A248" s="152"/>
      <c r="B248" s="152"/>
      <c r="C248" s="152"/>
      <c r="D248" s="150"/>
      <c r="E248" s="54" t="s">
        <v>34</v>
      </c>
      <c r="F248" s="1"/>
      <c r="G248" s="88">
        <f t="shared" si="112"/>
        <v>0</v>
      </c>
      <c r="H248" s="90"/>
      <c r="I248" s="90"/>
      <c r="J248" s="90"/>
      <c r="K248" s="90"/>
      <c r="L248" s="91"/>
    </row>
    <row r="249" spans="1:12" x14ac:dyDescent="0.35">
      <c r="A249" s="152"/>
      <c r="B249" s="152"/>
      <c r="C249" s="152"/>
      <c r="D249" s="150"/>
      <c r="E249" s="54" t="s">
        <v>35</v>
      </c>
      <c r="F249" s="1"/>
      <c r="G249" s="88">
        <f t="shared" si="112"/>
        <v>0</v>
      </c>
      <c r="H249" s="90"/>
      <c r="I249" s="90"/>
      <c r="J249" s="90"/>
      <c r="K249" s="90"/>
      <c r="L249" s="91"/>
    </row>
    <row r="250" spans="1:12" ht="15" thickBot="1" x14ac:dyDescent="0.4">
      <c r="A250" s="153"/>
      <c r="B250" s="153"/>
      <c r="C250" s="153"/>
      <c r="D250" s="151"/>
      <c r="E250" s="45" t="s">
        <v>17</v>
      </c>
      <c r="F250" s="14"/>
      <c r="G250" s="89">
        <f t="shared" si="112"/>
        <v>0</v>
      </c>
      <c r="H250" s="93">
        <f>H241+H245+H246</f>
        <v>0</v>
      </c>
      <c r="I250" s="93">
        <f t="shared" ref="I250:L250" si="114">I241+I245+I246</f>
        <v>0</v>
      </c>
      <c r="J250" s="93">
        <f t="shared" si="114"/>
        <v>0</v>
      </c>
      <c r="K250" s="93">
        <f t="shared" si="114"/>
        <v>0</v>
      </c>
      <c r="L250" s="94">
        <f t="shared" si="114"/>
        <v>0</v>
      </c>
    </row>
    <row r="251" spans="1:12" ht="14.75" customHeight="1" x14ac:dyDescent="0.35">
      <c r="A251" s="161" t="s">
        <v>36</v>
      </c>
      <c r="B251" s="161" t="s">
        <v>36</v>
      </c>
      <c r="C251" s="161" t="s">
        <v>37</v>
      </c>
      <c r="D251" s="156" t="s">
        <v>21</v>
      </c>
      <c r="E251" s="56" t="s">
        <v>22</v>
      </c>
      <c r="F251" s="17"/>
      <c r="G251" s="29">
        <f>SUM(H251:L251)</f>
        <v>0</v>
      </c>
      <c r="H251" s="95"/>
      <c r="I251" s="95"/>
      <c r="J251" s="95"/>
      <c r="K251" s="95"/>
      <c r="L251" s="96"/>
    </row>
    <row r="252" spans="1:12" ht="26" x14ac:dyDescent="0.35">
      <c r="A252" s="152"/>
      <c r="B252" s="152"/>
      <c r="C252" s="152"/>
      <c r="D252" s="150"/>
      <c r="E252" s="55" t="s">
        <v>23</v>
      </c>
      <c r="F252" s="1"/>
      <c r="G252" s="88">
        <f t="shared" ref="G252:G253" si="115">SUM(H252:L252)</f>
        <v>0</v>
      </c>
      <c r="H252" s="97">
        <f t="shared" ref="H252:L252" si="116">SUM(H253:H254)</f>
        <v>0</v>
      </c>
      <c r="I252" s="97">
        <f t="shared" si="116"/>
        <v>0</v>
      </c>
      <c r="J252" s="97">
        <f t="shared" si="116"/>
        <v>0</v>
      </c>
      <c r="K252" s="97">
        <f t="shared" si="116"/>
        <v>0</v>
      </c>
      <c r="L252" s="98">
        <f t="shared" si="116"/>
        <v>0</v>
      </c>
    </row>
    <row r="253" spans="1:12" x14ac:dyDescent="0.35">
      <c r="A253" s="152"/>
      <c r="B253" s="152"/>
      <c r="C253" s="152"/>
      <c r="D253" s="150"/>
      <c r="E253" s="54" t="s">
        <v>24</v>
      </c>
      <c r="F253" s="1"/>
      <c r="G253" s="88">
        <f t="shared" si="115"/>
        <v>0</v>
      </c>
      <c r="H253" s="90"/>
      <c r="I253" s="90"/>
      <c r="J253" s="90"/>
      <c r="K253" s="90"/>
      <c r="L253" s="91"/>
    </row>
    <row r="254" spans="1:12" x14ac:dyDescent="0.35">
      <c r="A254" s="152"/>
      <c r="B254" s="152"/>
      <c r="C254" s="152"/>
      <c r="D254" s="150"/>
      <c r="E254" s="54" t="s">
        <v>25</v>
      </c>
      <c r="F254" s="1"/>
      <c r="G254" s="88">
        <f>SUM(H254:L254)</f>
        <v>0</v>
      </c>
      <c r="H254" s="90"/>
      <c r="I254" s="90"/>
      <c r="J254" s="90"/>
      <c r="K254" s="90"/>
      <c r="L254" s="91"/>
    </row>
    <row r="255" spans="1:12" x14ac:dyDescent="0.35">
      <c r="A255" s="152"/>
      <c r="B255" s="152"/>
      <c r="C255" s="152"/>
      <c r="D255" s="150"/>
      <c r="E255" s="41" t="s">
        <v>17</v>
      </c>
      <c r="F255" s="7"/>
      <c r="G255" s="43">
        <f>SUM(G251:G252)</f>
        <v>0</v>
      </c>
      <c r="H255" s="99">
        <f>H251+H252</f>
        <v>0</v>
      </c>
      <c r="I255" s="99">
        <f t="shared" ref="I255:L255" si="117">I251+I252</f>
        <v>0</v>
      </c>
      <c r="J255" s="99">
        <f t="shared" si="117"/>
        <v>0</v>
      </c>
      <c r="K255" s="99">
        <f t="shared" si="117"/>
        <v>0</v>
      </c>
      <c r="L255" s="100">
        <f t="shared" si="117"/>
        <v>0</v>
      </c>
    </row>
    <row r="256" spans="1:12" ht="14.75" customHeight="1" x14ac:dyDescent="0.35">
      <c r="A256" s="152"/>
      <c r="B256" s="152"/>
      <c r="C256" s="152"/>
      <c r="D256" s="150" t="s">
        <v>26</v>
      </c>
      <c r="E256" s="55" t="s">
        <v>27</v>
      </c>
      <c r="F256" s="1"/>
      <c r="G256" s="46">
        <f>SUM(G257:G259)</f>
        <v>0</v>
      </c>
      <c r="H256" s="97">
        <f t="shared" ref="H256:L256" si="118">SUM(H257:H259)</f>
        <v>0</v>
      </c>
      <c r="I256" s="97">
        <f t="shared" si="118"/>
        <v>0</v>
      </c>
      <c r="J256" s="97">
        <f t="shared" si="118"/>
        <v>0</v>
      </c>
      <c r="K256" s="97">
        <f t="shared" si="118"/>
        <v>0</v>
      </c>
      <c r="L256" s="98">
        <f t="shared" si="118"/>
        <v>0</v>
      </c>
    </row>
    <row r="257" spans="1:12" x14ac:dyDescent="0.35">
      <c r="A257" s="152"/>
      <c r="B257" s="152"/>
      <c r="C257" s="152"/>
      <c r="D257" s="150"/>
      <c r="E257" s="54" t="s">
        <v>28</v>
      </c>
      <c r="F257" s="1"/>
      <c r="G257" s="88">
        <f t="shared" ref="G257:G265" si="119">SUM(H257:L257)</f>
        <v>0</v>
      </c>
      <c r="H257" s="90"/>
      <c r="I257" s="90"/>
      <c r="J257" s="90"/>
      <c r="K257" s="90"/>
      <c r="L257" s="91"/>
    </row>
    <row r="258" spans="1:12" x14ac:dyDescent="0.35">
      <c r="A258" s="152"/>
      <c r="B258" s="152"/>
      <c r="C258" s="152"/>
      <c r="D258" s="150"/>
      <c r="E258" s="54" t="s">
        <v>29</v>
      </c>
      <c r="F258" s="1"/>
      <c r="G258" s="88">
        <f t="shared" si="119"/>
        <v>0</v>
      </c>
      <c r="H258" s="90"/>
      <c r="I258" s="90"/>
      <c r="J258" s="90"/>
      <c r="K258" s="90"/>
      <c r="L258" s="91"/>
    </row>
    <row r="259" spans="1:12" x14ac:dyDescent="0.35">
      <c r="A259" s="152"/>
      <c r="B259" s="152"/>
      <c r="C259" s="152"/>
      <c r="D259" s="150"/>
      <c r="E259" s="54" t="s">
        <v>30</v>
      </c>
      <c r="F259" s="1"/>
      <c r="G259" s="88">
        <f t="shared" si="119"/>
        <v>0</v>
      </c>
      <c r="H259" s="90"/>
      <c r="I259" s="90"/>
      <c r="J259" s="90"/>
      <c r="K259" s="90"/>
      <c r="L259" s="91"/>
    </row>
    <row r="260" spans="1:12" x14ac:dyDescent="0.35">
      <c r="A260" s="152"/>
      <c r="B260" s="152"/>
      <c r="C260" s="152"/>
      <c r="D260" s="150"/>
      <c r="E260" s="55" t="s">
        <v>31</v>
      </c>
      <c r="F260" s="1"/>
      <c r="G260" s="88">
        <f t="shared" si="119"/>
        <v>0</v>
      </c>
      <c r="H260" s="90"/>
      <c r="I260" s="90"/>
      <c r="J260" s="90"/>
      <c r="K260" s="90"/>
      <c r="L260" s="91"/>
    </row>
    <row r="261" spans="1:12" ht="26" x14ac:dyDescent="0.35">
      <c r="A261" s="152"/>
      <c r="B261" s="152"/>
      <c r="C261" s="152"/>
      <c r="D261" s="150"/>
      <c r="E261" s="55" t="s">
        <v>32</v>
      </c>
      <c r="F261" s="1"/>
      <c r="G261" s="75">
        <f t="shared" si="119"/>
        <v>0</v>
      </c>
      <c r="H261" s="97">
        <f t="shared" ref="H261:L261" si="120">SUM(H262:H264)</f>
        <v>0</v>
      </c>
      <c r="I261" s="97">
        <f t="shared" si="120"/>
        <v>0</v>
      </c>
      <c r="J261" s="97">
        <f t="shared" si="120"/>
        <v>0</v>
      </c>
      <c r="K261" s="97">
        <f t="shared" si="120"/>
        <v>0</v>
      </c>
      <c r="L261" s="98">
        <f t="shared" si="120"/>
        <v>0</v>
      </c>
    </row>
    <row r="262" spans="1:12" x14ac:dyDescent="0.35">
      <c r="A262" s="152"/>
      <c r="B262" s="152"/>
      <c r="C262" s="152"/>
      <c r="D262" s="150"/>
      <c r="E262" s="54" t="s">
        <v>33</v>
      </c>
      <c r="F262" s="1"/>
      <c r="G262" s="88">
        <f t="shared" si="119"/>
        <v>0</v>
      </c>
      <c r="H262" s="90"/>
      <c r="I262" s="90"/>
      <c r="J262" s="90"/>
      <c r="K262" s="90"/>
      <c r="L262" s="91"/>
    </row>
    <row r="263" spans="1:12" x14ac:dyDescent="0.35">
      <c r="A263" s="152"/>
      <c r="B263" s="152"/>
      <c r="C263" s="152"/>
      <c r="D263" s="150"/>
      <c r="E263" s="54" t="s">
        <v>34</v>
      </c>
      <c r="F263" s="1"/>
      <c r="G263" s="88">
        <f t="shared" si="119"/>
        <v>0</v>
      </c>
      <c r="H263" s="90"/>
      <c r="I263" s="90"/>
      <c r="J263" s="90"/>
      <c r="K263" s="90"/>
      <c r="L263" s="91"/>
    </row>
    <row r="264" spans="1:12" x14ac:dyDescent="0.35">
      <c r="A264" s="152"/>
      <c r="B264" s="152"/>
      <c r="C264" s="152"/>
      <c r="D264" s="150"/>
      <c r="E264" s="54" t="s">
        <v>35</v>
      </c>
      <c r="F264" s="1"/>
      <c r="G264" s="88">
        <f t="shared" si="119"/>
        <v>0</v>
      </c>
      <c r="H264" s="90"/>
      <c r="I264" s="90"/>
      <c r="J264" s="90"/>
      <c r="K264" s="90"/>
      <c r="L264" s="91"/>
    </row>
    <row r="265" spans="1:12" ht="15" thickBot="1" x14ac:dyDescent="0.4">
      <c r="A265" s="153"/>
      <c r="B265" s="153"/>
      <c r="C265" s="153"/>
      <c r="D265" s="151"/>
      <c r="E265" s="45" t="s">
        <v>17</v>
      </c>
      <c r="F265" s="14"/>
      <c r="G265" s="89">
        <f t="shared" si="119"/>
        <v>0</v>
      </c>
      <c r="H265" s="93">
        <f>H256+H260+H261</f>
        <v>0</v>
      </c>
      <c r="I265" s="93">
        <f t="shared" ref="I265:L265" si="121">I256+I260+I261</f>
        <v>0</v>
      </c>
      <c r="J265" s="93">
        <f t="shared" si="121"/>
        <v>0</v>
      </c>
      <c r="K265" s="93">
        <f t="shared" si="121"/>
        <v>0</v>
      </c>
      <c r="L265" s="94">
        <f t="shared" si="121"/>
        <v>0</v>
      </c>
    </row>
    <row r="266" spans="1:12" ht="14.75" customHeight="1" x14ac:dyDescent="0.35">
      <c r="A266" s="161" t="s">
        <v>36</v>
      </c>
      <c r="B266" s="161" t="s">
        <v>36</v>
      </c>
      <c r="C266" s="161" t="s">
        <v>37</v>
      </c>
      <c r="D266" s="156" t="s">
        <v>21</v>
      </c>
      <c r="E266" s="56" t="s">
        <v>22</v>
      </c>
      <c r="F266" s="17"/>
      <c r="G266" s="29">
        <f>SUM(H266:L266)</f>
        <v>0</v>
      </c>
      <c r="H266" s="95"/>
      <c r="I266" s="95"/>
      <c r="J266" s="95"/>
      <c r="K266" s="95"/>
      <c r="L266" s="96"/>
    </row>
    <row r="267" spans="1:12" ht="26" x14ac:dyDescent="0.35">
      <c r="A267" s="152"/>
      <c r="B267" s="152"/>
      <c r="C267" s="152"/>
      <c r="D267" s="150"/>
      <c r="E267" s="55" t="s">
        <v>23</v>
      </c>
      <c r="F267" s="1"/>
      <c r="G267" s="88">
        <f t="shared" ref="G267:G268" si="122">SUM(H267:L267)</f>
        <v>0</v>
      </c>
      <c r="H267" s="97">
        <f t="shared" ref="H267:L267" si="123">SUM(H268:H269)</f>
        <v>0</v>
      </c>
      <c r="I267" s="97">
        <f t="shared" si="123"/>
        <v>0</v>
      </c>
      <c r="J267" s="97">
        <f t="shared" si="123"/>
        <v>0</v>
      </c>
      <c r="K267" s="97">
        <f t="shared" si="123"/>
        <v>0</v>
      </c>
      <c r="L267" s="98">
        <f t="shared" si="123"/>
        <v>0</v>
      </c>
    </row>
    <row r="268" spans="1:12" x14ac:dyDescent="0.35">
      <c r="A268" s="152"/>
      <c r="B268" s="152"/>
      <c r="C268" s="152"/>
      <c r="D268" s="150"/>
      <c r="E268" s="54" t="s">
        <v>24</v>
      </c>
      <c r="F268" s="1"/>
      <c r="G268" s="88">
        <f t="shared" si="122"/>
        <v>0</v>
      </c>
      <c r="H268" s="90"/>
      <c r="I268" s="90"/>
      <c r="J268" s="90"/>
      <c r="K268" s="90"/>
      <c r="L268" s="91"/>
    </row>
    <row r="269" spans="1:12" x14ac:dyDescent="0.35">
      <c r="A269" s="152"/>
      <c r="B269" s="152"/>
      <c r="C269" s="152"/>
      <c r="D269" s="150"/>
      <c r="E269" s="54" t="s">
        <v>25</v>
      </c>
      <c r="F269" s="1"/>
      <c r="G269" s="88">
        <f>SUM(H269:L269)</f>
        <v>0</v>
      </c>
      <c r="H269" s="90"/>
      <c r="I269" s="90"/>
      <c r="J269" s="90"/>
      <c r="K269" s="90"/>
      <c r="L269" s="91"/>
    </row>
    <row r="270" spans="1:12" x14ac:dyDescent="0.35">
      <c r="A270" s="152"/>
      <c r="B270" s="152"/>
      <c r="C270" s="152"/>
      <c r="D270" s="150"/>
      <c r="E270" s="41" t="s">
        <v>17</v>
      </c>
      <c r="F270" s="7"/>
      <c r="G270" s="43">
        <f>SUM(G266:G267)</f>
        <v>0</v>
      </c>
      <c r="H270" s="99">
        <f>H266+H267</f>
        <v>0</v>
      </c>
      <c r="I270" s="99">
        <f t="shared" ref="I270:L270" si="124">I266+I267</f>
        <v>0</v>
      </c>
      <c r="J270" s="99">
        <f t="shared" si="124"/>
        <v>0</v>
      </c>
      <c r="K270" s="99">
        <f t="shared" si="124"/>
        <v>0</v>
      </c>
      <c r="L270" s="100">
        <f t="shared" si="124"/>
        <v>0</v>
      </c>
    </row>
    <row r="271" spans="1:12" ht="14.75" customHeight="1" x14ac:dyDescent="0.35">
      <c r="A271" s="152"/>
      <c r="B271" s="152"/>
      <c r="C271" s="152"/>
      <c r="D271" s="150" t="s">
        <v>26</v>
      </c>
      <c r="E271" s="55" t="s">
        <v>27</v>
      </c>
      <c r="F271" s="1"/>
      <c r="G271" s="46">
        <f>SUM(G272:G274)</f>
        <v>0</v>
      </c>
      <c r="H271" s="97">
        <f t="shared" ref="H271:L271" si="125">SUM(H272:H274)</f>
        <v>0</v>
      </c>
      <c r="I271" s="97">
        <f t="shared" si="125"/>
        <v>0</v>
      </c>
      <c r="J271" s="97">
        <f t="shared" si="125"/>
        <v>0</v>
      </c>
      <c r="K271" s="97">
        <f t="shared" si="125"/>
        <v>0</v>
      </c>
      <c r="L271" s="98">
        <f t="shared" si="125"/>
        <v>0</v>
      </c>
    </row>
    <row r="272" spans="1:12" x14ac:dyDescent="0.35">
      <c r="A272" s="152"/>
      <c r="B272" s="152"/>
      <c r="C272" s="152"/>
      <c r="D272" s="150"/>
      <c r="E272" s="54" t="s">
        <v>28</v>
      </c>
      <c r="F272" s="1"/>
      <c r="G272" s="88">
        <f t="shared" ref="G272:G280" si="126">SUM(H272:L272)</f>
        <v>0</v>
      </c>
      <c r="H272" s="90"/>
      <c r="I272" s="90"/>
      <c r="J272" s="90"/>
      <c r="K272" s="90"/>
      <c r="L272" s="91"/>
    </row>
    <row r="273" spans="1:12" x14ac:dyDescent="0.35">
      <c r="A273" s="152"/>
      <c r="B273" s="152"/>
      <c r="C273" s="152"/>
      <c r="D273" s="150"/>
      <c r="E273" s="54" t="s">
        <v>29</v>
      </c>
      <c r="F273" s="1"/>
      <c r="G273" s="88">
        <f t="shared" si="126"/>
        <v>0</v>
      </c>
      <c r="H273" s="90"/>
      <c r="I273" s="90"/>
      <c r="J273" s="90"/>
      <c r="K273" s="90"/>
      <c r="L273" s="91"/>
    </row>
    <row r="274" spans="1:12" x14ac:dyDescent="0.35">
      <c r="A274" s="152"/>
      <c r="B274" s="152"/>
      <c r="C274" s="152"/>
      <c r="D274" s="150"/>
      <c r="E274" s="54" t="s">
        <v>30</v>
      </c>
      <c r="F274" s="1"/>
      <c r="G274" s="88">
        <f t="shared" si="126"/>
        <v>0</v>
      </c>
      <c r="H274" s="90"/>
      <c r="I274" s="90"/>
      <c r="J274" s="90"/>
      <c r="K274" s="90"/>
      <c r="L274" s="91"/>
    </row>
    <row r="275" spans="1:12" x14ac:dyDescent="0.35">
      <c r="A275" s="152"/>
      <c r="B275" s="152"/>
      <c r="C275" s="152"/>
      <c r="D275" s="150"/>
      <c r="E275" s="55" t="s">
        <v>31</v>
      </c>
      <c r="F275" s="1"/>
      <c r="G275" s="88">
        <f t="shared" si="126"/>
        <v>0</v>
      </c>
      <c r="H275" s="90"/>
      <c r="I275" s="90"/>
      <c r="J275" s="90"/>
      <c r="K275" s="90"/>
      <c r="L275" s="91"/>
    </row>
    <row r="276" spans="1:12" ht="26" x14ac:dyDescent="0.35">
      <c r="A276" s="152"/>
      <c r="B276" s="152"/>
      <c r="C276" s="152"/>
      <c r="D276" s="150"/>
      <c r="E276" s="55" t="s">
        <v>32</v>
      </c>
      <c r="F276" s="1"/>
      <c r="G276" s="75">
        <f t="shared" si="126"/>
        <v>0</v>
      </c>
      <c r="H276" s="97">
        <f t="shared" ref="H276:L276" si="127">SUM(H277:H279)</f>
        <v>0</v>
      </c>
      <c r="I276" s="97">
        <f t="shared" si="127"/>
        <v>0</v>
      </c>
      <c r="J276" s="97">
        <f t="shared" si="127"/>
        <v>0</v>
      </c>
      <c r="K276" s="97">
        <f t="shared" si="127"/>
        <v>0</v>
      </c>
      <c r="L276" s="98">
        <f t="shared" si="127"/>
        <v>0</v>
      </c>
    </row>
    <row r="277" spans="1:12" x14ac:dyDescent="0.35">
      <c r="A277" s="152"/>
      <c r="B277" s="152"/>
      <c r="C277" s="152"/>
      <c r="D277" s="150"/>
      <c r="E277" s="54" t="s">
        <v>33</v>
      </c>
      <c r="F277" s="1"/>
      <c r="G277" s="88">
        <f t="shared" si="126"/>
        <v>0</v>
      </c>
      <c r="H277" s="90"/>
      <c r="I277" s="90"/>
      <c r="J277" s="90"/>
      <c r="K277" s="90"/>
      <c r="L277" s="91"/>
    </row>
    <row r="278" spans="1:12" x14ac:dyDescent="0.35">
      <c r="A278" s="152"/>
      <c r="B278" s="152"/>
      <c r="C278" s="152"/>
      <c r="D278" s="150"/>
      <c r="E278" s="54" t="s">
        <v>34</v>
      </c>
      <c r="F278" s="1"/>
      <c r="G278" s="88">
        <f t="shared" si="126"/>
        <v>0</v>
      </c>
      <c r="H278" s="90"/>
      <c r="I278" s="90"/>
      <c r="J278" s="90"/>
      <c r="K278" s="90"/>
      <c r="L278" s="91"/>
    </row>
    <row r="279" spans="1:12" x14ac:dyDescent="0.35">
      <c r="A279" s="152"/>
      <c r="B279" s="152"/>
      <c r="C279" s="152"/>
      <c r="D279" s="150"/>
      <c r="E279" s="54" t="s">
        <v>35</v>
      </c>
      <c r="F279" s="1"/>
      <c r="G279" s="88">
        <f t="shared" si="126"/>
        <v>0</v>
      </c>
      <c r="H279" s="90"/>
      <c r="I279" s="90"/>
      <c r="J279" s="90"/>
      <c r="K279" s="90"/>
      <c r="L279" s="91"/>
    </row>
    <row r="280" spans="1:12" ht="15" thickBot="1" x14ac:dyDescent="0.4">
      <c r="A280" s="153"/>
      <c r="B280" s="153"/>
      <c r="C280" s="153"/>
      <c r="D280" s="151"/>
      <c r="E280" s="45" t="s">
        <v>17</v>
      </c>
      <c r="F280" s="14"/>
      <c r="G280" s="89">
        <f t="shared" si="126"/>
        <v>0</v>
      </c>
      <c r="H280" s="93">
        <f>H271+H275+H276</f>
        <v>0</v>
      </c>
      <c r="I280" s="93">
        <f t="shared" ref="I280:L280" si="128">I271+I275+I276</f>
        <v>0</v>
      </c>
      <c r="J280" s="93">
        <f t="shared" si="128"/>
        <v>0</v>
      </c>
      <c r="K280" s="93">
        <f t="shared" si="128"/>
        <v>0</v>
      </c>
      <c r="L280" s="94">
        <f t="shared" si="128"/>
        <v>0</v>
      </c>
    </row>
    <row r="281" spans="1:12" ht="14.75" customHeight="1" x14ac:dyDescent="0.35">
      <c r="A281" s="161" t="s">
        <v>36</v>
      </c>
      <c r="B281" s="161" t="s">
        <v>36</v>
      </c>
      <c r="C281" s="161" t="s">
        <v>37</v>
      </c>
      <c r="D281" s="156" t="s">
        <v>21</v>
      </c>
      <c r="E281" s="56" t="s">
        <v>22</v>
      </c>
      <c r="F281" s="17"/>
      <c r="G281" s="29">
        <f>SUM(H281:L281)</f>
        <v>0</v>
      </c>
      <c r="H281" s="95"/>
      <c r="I281" s="95"/>
      <c r="J281" s="95"/>
      <c r="K281" s="95"/>
      <c r="L281" s="96"/>
    </row>
    <row r="282" spans="1:12" ht="26" x14ac:dyDescent="0.35">
      <c r="A282" s="152"/>
      <c r="B282" s="152"/>
      <c r="C282" s="152"/>
      <c r="D282" s="150"/>
      <c r="E282" s="55" t="s">
        <v>23</v>
      </c>
      <c r="F282" s="1"/>
      <c r="G282" s="88">
        <f t="shared" ref="G282:G283" si="129">SUM(H282:L282)</f>
        <v>0</v>
      </c>
      <c r="H282" s="97">
        <f t="shared" ref="H282:L282" si="130">SUM(H283:H284)</f>
        <v>0</v>
      </c>
      <c r="I282" s="97">
        <f t="shared" si="130"/>
        <v>0</v>
      </c>
      <c r="J282" s="97">
        <f t="shared" si="130"/>
        <v>0</v>
      </c>
      <c r="K282" s="97">
        <f t="shared" si="130"/>
        <v>0</v>
      </c>
      <c r="L282" s="98">
        <f t="shared" si="130"/>
        <v>0</v>
      </c>
    </row>
    <row r="283" spans="1:12" x14ac:dyDescent="0.35">
      <c r="A283" s="152"/>
      <c r="B283" s="152"/>
      <c r="C283" s="152"/>
      <c r="D283" s="150"/>
      <c r="E283" s="54" t="s">
        <v>24</v>
      </c>
      <c r="F283" s="1"/>
      <c r="G283" s="88">
        <f t="shared" si="129"/>
        <v>0</v>
      </c>
      <c r="H283" s="90"/>
      <c r="I283" s="90"/>
      <c r="J283" s="90"/>
      <c r="K283" s="90"/>
      <c r="L283" s="91"/>
    </row>
    <row r="284" spans="1:12" x14ac:dyDescent="0.35">
      <c r="A284" s="152"/>
      <c r="B284" s="152"/>
      <c r="C284" s="152"/>
      <c r="D284" s="150"/>
      <c r="E284" s="54" t="s">
        <v>25</v>
      </c>
      <c r="F284" s="1"/>
      <c r="G284" s="88">
        <f>SUM(H284:L284)</f>
        <v>0</v>
      </c>
      <c r="H284" s="90"/>
      <c r="I284" s="90"/>
      <c r="J284" s="90"/>
      <c r="K284" s="90"/>
      <c r="L284" s="91"/>
    </row>
    <row r="285" spans="1:12" x14ac:dyDescent="0.35">
      <c r="A285" s="152"/>
      <c r="B285" s="152"/>
      <c r="C285" s="152"/>
      <c r="D285" s="150"/>
      <c r="E285" s="41" t="s">
        <v>17</v>
      </c>
      <c r="F285" s="7"/>
      <c r="G285" s="43">
        <f>SUM(G281:G282)</f>
        <v>0</v>
      </c>
      <c r="H285" s="99">
        <f>H281+H282</f>
        <v>0</v>
      </c>
      <c r="I285" s="99">
        <f t="shared" ref="I285:L285" si="131">I281+I282</f>
        <v>0</v>
      </c>
      <c r="J285" s="99">
        <f t="shared" si="131"/>
        <v>0</v>
      </c>
      <c r="K285" s="99">
        <f t="shared" si="131"/>
        <v>0</v>
      </c>
      <c r="L285" s="100">
        <f t="shared" si="131"/>
        <v>0</v>
      </c>
    </row>
    <row r="286" spans="1:12" ht="14.75" customHeight="1" x14ac:dyDescent="0.35">
      <c r="A286" s="152"/>
      <c r="B286" s="152"/>
      <c r="C286" s="152"/>
      <c r="D286" s="150" t="s">
        <v>26</v>
      </c>
      <c r="E286" s="55" t="s">
        <v>27</v>
      </c>
      <c r="F286" s="1"/>
      <c r="G286" s="46">
        <f>SUM(G287:G289)</f>
        <v>0</v>
      </c>
      <c r="H286" s="97">
        <f t="shared" ref="H286:L286" si="132">SUM(H287:H289)</f>
        <v>0</v>
      </c>
      <c r="I286" s="97">
        <f t="shared" si="132"/>
        <v>0</v>
      </c>
      <c r="J286" s="97">
        <f t="shared" si="132"/>
        <v>0</v>
      </c>
      <c r="K286" s="97">
        <f t="shared" si="132"/>
        <v>0</v>
      </c>
      <c r="L286" s="98">
        <f t="shared" si="132"/>
        <v>0</v>
      </c>
    </row>
    <row r="287" spans="1:12" x14ac:dyDescent="0.35">
      <c r="A287" s="152"/>
      <c r="B287" s="152"/>
      <c r="C287" s="152"/>
      <c r="D287" s="150"/>
      <c r="E287" s="54" t="s">
        <v>28</v>
      </c>
      <c r="F287" s="1"/>
      <c r="G287" s="88">
        <f t="shared" ref="G287:G295" si="133">SUM(H287:L287)</f>
        <v>0</v>
      </c>
      <c r="H287" s="90"/>
      <c r="I287" s="90"/>
      <c r="J287" s="90"/>
      <c r="K287" s="90"/>
      <c r="L287" s="91"/>
    </row>
    <row r="288" spans="1:12" x14ac:dyDescent="0.35">
      <c r="A288" s="152"/>
      <c r="B288" s="152"/>
      <c r="C288" s="152"/>
      <c r="D288" s="150"/>
      <c r="E288" s="54" t="s">
        <v>29</v>
      </c>
      <c r="F288" s="1"/>
      <c r="G288" s="88">
        <f t="shared" si="133"/>
        <v>0</v>
      </c>
      <c r="H288" s="90"/>
      <c r="I288" s="90"/>
      <c r="J288" s="90"/>
      <c r="K288" s="90"/>
      <c r="L288" s="91"/>
    </row>
    <row r="289" spans="1:12" x14ac:dyDescent="0.35">
      <c r="A289" s="152"/>
      <c r="B289" s="152"/>
      <c r="C289" s="152"/>
      <c r="D289" s="150"/>
      <c r="E289" s="54" t="s">
        <v>30</v>
      </c>
      <c r="F289" s="1"/>
      <c r="G289" s="88">
        <f t="shared" si="133"/>
        <v>0</v>
      </c>
      <c r="H289" s="90"/>
      <c r="I289" s="90"/>
      <c r="J289" s="90"/>
      <c r="K289" s="90"/>
      <c r="L289" s="91"/>
    </row>
    <row r="290" spans="1:12" x14ac:dyDescent="0.35">
      <c r="A290" s="152"/>
      <c r="B290" s="152"/>
      <c r="C290" s="152"/>
      <c r="D290" s="150"/>
      <c r="E290" s="55" t="s">
        <v>31</v>
      </c>
      <c r="F290" s="1"/>
      <c r="G290" s="88">
        <f t="shared" si="133"/>
        <v>0</v>
      </c>
      <c r="H290" s="90"/>
      <c r="I290" s="90"/>
      <c r="J290" s="90"/>
      <c r="K290" s="90"/>
      <c r="L290" s="91"/>
    </row>
    <row r="291" spans="1:12" ht="26" x14ac:dyDescent="0.35">
      <c r="A291" s="152"/>
      <c r="B291" s="152"/>
      <c r="C291" s="152"/>
      <c r="D291" s="150"/>
      <c r="E291" s="55" t="s">
        <v>32</v>
      </c>
      <c r="F291" s="1"/>
      <c r="G291" s="75">
        <f t="shared" si="133"/>
        <v>0</v>
      </c>
      <c r="H291" s="97">
        <f t="shared" ref="H291:L291" si="134">SUM(H292:H294)</f>
        <v>0</v>
      </c>
      <c r="I291" s="97">
        <f t="shared" si="134"/>
        <v>0</v>
      </c>
      <c r="J291" s="97">
        <f t="shared" si="134"/>
        <v>0</v>
      </c>
      <c r="K291" s="97">
        <f t="shared" si="134"/>
        <v>0</v>
      </c>
      <c r="L291" s="98">
        <f t="shared" si="134"/>
        <v>0</v>
      </c>
    </row>
    <row r="292" spans="1:12" x14ac:dyDescent="0.35">
      <c r="A292" s="152"/>
      <c r="B292" s="152"/>
      <c r="C292" s="152"/>
      <c r="D292" s="150"/>
      <c r="E292" s="54" t="s">
        <v>33</v>
      </c>
      <c r="F292" s="1"/>
      <c r="G292" s="88">
        <f t="shared" si="133"/>
        <v>0</v>
      </c>
      <c r="H292" s="90"/>
      <c r="I292" s="90"/>
      <c r="J292" s="90"/>
      <c r="K292" s="90"/>
      <c r="L292" s="91"/>
    </row>
    <row r="293" spans="1:12" x14ac:dyDescent="0.35">
      <c r="A293" s="152"/>
      <c r="B293" s="152"/>
      <c r="C293" s="152"/>
      <c r="D293" s="150"/>
      <c r="E293" s="54" t="s">
        <v>34</v>
      </c>
      <c r="F293" s="1"/>
      <c r="G293" s="88">
        <f t="shared" si="133"/>
        <v>0</v>
      </c>
      <c r="H293" s="90"/>
      <c r="I293" s="90"/>
      <c r="J293" s="90"/>
      <c r="K293" s="90"/>
      <c r="L293" s="91"/>
    </row>
    <row r="294" spans="1:12" x14ac:dyDescent="0.35">
      <c r="A294" s="152"/>
      <c r="B294" s="152"/>
      <c r="C294" s="152"/>
      <c r="D294" s="150"/>
      <c r="E294" s="54" t="s">
        <v>35</v>
      </c>
      <c r="F294" s="1"/>
      <c r="G294" s="88">
        <f t="shared" si="133"/>
        <v>0</v>
      </c>
      <c r="H294" s="90"/>
      <c r="I294" s="90"/>
      <c r="J294" s="90"/>
      <c r="K294" s="90"/>
      <c r="L294" s="91"/>
    </row>
    <row r="295" spans="1:12" ht="15" thickBot="1" x14ac:dyDescent="0.4">
      <c r="A295" s="153"/>
      <c r="B295" s="153"/>
      <c r="C295" s="153"/>
      <c r="D295" s="151"/>
      <c r="E295" s="45" t="s">
        <v>17</v>
      </c>
      <c r="F295" s="14"/>
      <c r="G295" s="89">
        <f t="shared" si="133"/>
        <v>0</v>
      </c>
      <c r="H295" s="93">
        <f>H286+H290+H291</f>
        <v>0</v>
      </c>
      <c r="I295" s="93">
        <f t="shared" ref="I295:L295" si="135">I286+I290+I291</f>
        <v>0</v>
      </c>
      <c r="J295" s="93">
        <f t="shared" si="135"/>
        <v>0</v>
      </c>
      <c r="K295" s="93">
        <f t="shared" si="135"/>
        <v>0</v>
      </c>
      <c r="L295" s="94">
        <f t="shared" si="135"/>
        <v>0</v>
      </c>
    </row>
    <row r="296" spans="1:12" ht="14.75" customHeight="1" x14ac:dyDescent="0.35">
      <c r="A296" s="161" t="s">
        <v>36</v>
      </c>
      <c r="B296" s="161" t="s">
        <v>36</v>
      </c>
      <c r="C296" s="161" t="s">
        <v>37</v>
      </c>
      <c r="D296" s="156" t="s">
        <v>21</v>
      </c>
      <c r="E296" s="56" t="s">
        <v>22</v>
      </c>
      <c r="F296" s="17"/>
      <c r="G296" s="29">
        <f>SUM(H296:L296)</f>
        <v>0</v>
      </c>
      <c r="H296" s="95"/>
      <c r="I296" s="95"/>
      <c r="J296" s="95"/>
      <c r="K296" s="95"/>
      <c r="L296" s="96"/>
    </row>
    <row r="297" spans="1:12" ht="26" x14ac:dyDescent="0.35">
      <c r="A297" s="152"/>
      <c r="B297" s="152"/>
      <c r="C297" s="152"/>
      <c r="D297" s="150"/>
      <c r="E297" s="55" t="s">
        <v>23</v>
      </c>
      <c r="F297" s="1"/>
      <c r="G297" s="88">
        <f t="shared" ref="G297:G298" si="136">SUM(H297:L297)</f>
        <v>0</v>
      </c>
      <c r="H297" s="97">
        <f t="shared" ref="H297:K297" si="137">SUM(H298:H299)</f>
        <v>0</v>
      </c>
      <c r="I297" s="97">
        <f t="shared" si="137"/>
        <v>0</v>
      </c>
      <c r="J297" s="97">
        <f t="shared" si="137"/>
        <v>0</v>
      </c>
      <c r="K297" s="97">
        <f t="shared" si="137"/>
        <v>0</v>
      </c>
      <c r="L297" s="98">
        <f>SUM(L298:L299)</f>
        <v>0</v>
      </c>
    </row>
    <row r="298" spans="1:12" x14ac:dyDescent="0.35">
      <c r="A298" s="152"/>
      <c r="B298" s="152"/>
      <c r="C298" s="152"/>
      <c r="D298" s="150"/>
      <c r="E298" s="54" t="s">
        <v>24</v>
      </c>
      <c r="F298" s="1"/>
      <c r="G298" s="88">
        <f t="shared" si="136"/>
        <v>0</v>
      </c>
      <c r="H298" s="90"/>
      <c r="I298" s="90"/>
      <c r="J298" s="90"/>
      <c r="K298" s="90"/>
      <c r="L298" s="91"/>
    </row>
    <row r="299" spans="1:12" x14ac:dyDescent="0.35">
      <c r="A299" s="152"/>
      <c r="B299" s="152"/>
      <c r="C299" s="152"/>
      <c r="D299" s="150"/>
      <c r="E299" s="54" t="s">
        <v>25</v>
      </c>
      <c r="F299" s="1"/>
      <c r="G299" s="88">
        <f>SUM(H299:L299)</f>
        <v>0</v>
      </c>
      <c r="H299" s="90"/>
      <c r="I299" s="90"/>
      <c r="J299" s="90"/>
      <c r="K299" s="90"/>
      <c r="L299" s="91"/>
    </row>
    <row r="300" spans="1:12" x14ac:dyDescent="0.35">
      <c r="A300" s="152"/>
      <c r="B300" s="152"/>
      <c r="C300" s="152"/>
      <c r="D300" s="150"/>
      <c r="E300" s="41" t="s">
        <v>17</v>
      </c>
      <c r="F300" s="7"/>
      <c r="G300" s="43">
        <f>SUM(G296:G297)</f>
        <v>0</v>
      </c>
      <c r="H300" s="99">
        <f>H296+H297</f>
        <v>0</v>
      </c>
      <c r="I300" s="99">
        <f t="shared" ref="I300:L300" si="138">I296+I297</f>
        <v>0</v>
      </c>
      <c r="J300" s="99">
        <f t="shared" si="138"/>
        <v>0</v>
      </c>
      <c r="K300" s="99">
        <f t="shared" si="138"/>
        <v>0</v>
      </c>
      <c r="L300" s="100">
        <f t="shared" si="138"/>
        <v>0</v>
      </c>
    </row>
    <row r="301" spans="1:12" ht="14.75" customHeight="1" x14ac:dyDescent="0.35">
      <c r="A301" s="152"/>
      <c r="B301" s="152"/>
      <c r="C301" s="152"/>
      <c r="D301" s="150" t="s">
        <v>26</v>
      </c>
      <c r="E301" s="55" t="s">
        <v>27</v>
      </c>
      <c r="F301" s="1"/>
      <c r="G301" s="46">
        <f>SUM(G302:G304)</f>
        <v>0</v>
      </c>
      <c r="H301" s="97">
        <f t="shared" ref="H301:L301" si="139">SUM(H302:H304)</f>
        <v>0</v>
      </c>
      <c r="I301" s="97">
        <f t="shared" si="139"/>
        <v>0</v>
      </c>
      <c r="J301" s="97">
        <f t="shared" si="139"/>
        <v>0</v>
      </c>
      <c r="K301" s="97">
        <f t="shared" si="139"/>
        <v>0</v>
      </c>
      <c r="L301" s="98">
        <f t="shared" si="139"/>
        <v>0</v>
      </c>
    </row>
    <row r="302" spans="1:12" x14ac:dyDescent="0.35">
      <c r="A302" s="152"/>
      <c r="B302" s="152"/>
      <c r="C302" s="152"/>
      <c r="D302" s="150"/>
      <c r="E302" s="54" t="s">
        <v>28</v>
      </c>
      <c r="F302" s="1"/>
      <c r="G302" s="88">
        <f t="shared" ref="G302:G310" si="140">SUM(H302:L302)</f>
        <v>0</v>
      </c>
      <c r="H302" s="90"/>
      <c r="I302" s="90"/>
      <c r="J302" s="90"/>
      <c r="K302" s="90"/>
      <c r="L302" s="91"/>
    </row>
    <row r="303" spans="1:12" x14ac:dyDescent="0.35">
      <c r="A303" s="152"/>
      <c r="B303" s="152"/>
      <c r="C303" s="152"/>
      <c r="D303" s="150"/>
      <c r="E303" s="54" t="s">
        <v>29</v>
      </c>
      <c r="F303" s="1"/>
      <c r="G303" s="88">
        <f t="shared" si="140"/>
        <v>0</v>
      </c>
      <c r="H303" s="90"/>
      <c r="I303" s="90"/>
      <c r="J303" s="90"/>
      <c r="K303" s="90"/>
      <c r="L303" s="91"/>
    </row>
    <row r="304" spans="1:12" x14ac:dyDescent="0.35">
      <c r="A304" s="152"/>
      <c r="B304" s="152"/>
      <c r="C304" s="152"/>
      <c r="D304" s="150"/>
      <c r="E304" s="54" t="s">
        <v>30</v>
      </c>
      <c r="F304" s="1"/>
      <c r="G304" s="88">
        <f t="shared" si="140"/>
        <v>0</v>
      </c>
      <c r="H304" s="90"/>
      <c r="I304" s="90"/>
      <c r="J304" s="90"/>
      <c r="K304" s="90"/>
      <c r="L304" s="91"/>
    </row>
    <row r="305" spans="1:12" x14ac:dyDescent="0.35">
      <c r="A305" s="152"/>
      <c r="B305" s="152"/>
      <c r="C305" s="152"/>
      <c r="D305" s="150"/>
      <c r="E305" s="55" t="s">
        <v>31</v>
      </c>
      <c r="F305" s="1"/>
      <c r="G305" s="88">
        <f t="shared" si="140"/>
        <v>0</v>
      </c>
      <c r="H305" s="90"/>
      <c r="I305" s="90"/>
      <c r="J305" s="90"/>
      <c r="K305" s="90"/>
      <c r="L305" s="91"/>
    </row>
    <row r="306" spans="1:12" ht="26" x14ac:dyDescent="0.35">
      <c r="A306" s="152"/>
      <c r="B306" s="152"/>
      <c r="C306" s="152"/>
      <c r="D306" s="150"/>
      <c r="E306" s="55" t="s">
        <v>32</v>
      </c>
      <c r="F306" s="1"/>
      <c r="G306" s="75">
        <f t="shared" si="140"/>
        <v>0</v>
      </c>
      <c r="H306" s="97">
        <f t="shared" ref="H306:L306" si="141">SUM(H307:H309)</f>
        <v>0</v>
      </c>
      <c r="I306" s="97">
        <f t="shared" si="141"/>
        <v>0</v>
      </c>
      <c r="J306" s="97">
        <f t="shared" si="141"/>
        <v>0</v>
      </c>
      <c r="K306" s="97">
        <f t="shared" si="141"/>
        <v>0</v>
      </c>
      <c r="L306" s="98">
        <f t="shared" si="141"/>
        <v>0</v>
      </c>
    </row>
    <row r="307" spans="1:12" x14ac:dyDescent="0.35">
      <c r="A307" s="152"/>
      <c r="B307" s="152"/>
      <c r="C307" s="152"/>
      <c r="D307" s="150"/>
      <c r="E307" s="54" t="s">
        <v>33</v>
      </c>
      <c r="F307" s="1"/>
      <c r="G307" s="88">
        <f t="shared" si="140"/>
        <v>0</v>
      </c>
      <c r="H307" s="90"/>
      <c r="I307" s="90"/>
      <c r="J307" s="90"/>
      <c r="K307" s="90"/>
      <c r="L307" s="91"/>
    </row>
    <row r="308" spans="1:12" x14ac:dyDescent="0.35">
      <c r="A308" s="152"/>
      <c r="B308" s="152"/>
      <c r="C308" s="152"/>
      <c r="D308" s="150"/>
      <c r="E308" s="54" t="s">
        <v>34</v>
      </c>
      <c r="F308" s="1"/>
      <c r="G308" s="88">
        <f t="shared" si="140"/>
        <v>0</v>
      </c>
      <c r="H308" s="90"/>
      <c r="I308" s="90"/>
      <c r="J308" s="90"/>
      <c r="K308" s="90"/>
      <c r="L308" s="91"/>
    </row>
    <row r="309" spans="1:12" x14ac:dyDescent="0.35">
      <c r="A309" s="152"/>
      <c r="B309" s="152"/>
      <c r="C309" s="152"/>
      <c r="D309" s="150"/>
      <c r="E309" s="54" t="s">
        <v>35</v>
      </c>
      <c r="F309" s="1"/>
      <c r="G309" s="88">
        <f t="shared" si="140"/>
        <v>0</v>
      </c>
      <c r="H309" s="90"/>
      <c r="I309" s="90"/>
      <c r="J309" s="90"/>
      <c r="K309" s="90"/>
      <c r="L309" s="91"/>
    </row>
    <row r="310" spans="1:12" ht="15" thickBot="1" x14ac:dyDescent="0.4">
      <c r="A310" s="153"/>
      <c r="B310" s="153"/>
      <c r="C310" s="153"/>
      <c r="D310" s="151"/>
      <c r="E310" s="45" t="s">
        <v>17</v>
      </c>
      <c r="F310" s="14"/>
      <c r="G310" s="89">
        <f t="shared" si="140"/>
        <v>0</v>
      </c>
      <c r="H310" s="93">
        <f>H301+H305+H306</f>
        <v>0</v>
      </c>
      <c r="I310" s="93">
        <f t="shared" ref="I310:L310" si="142">I301+I305+I306</f>
        <v>0</v>
      </c>
      <c r="J310" s="93">
        <f t="shared" si="142"/>
        <v>0</v>
      </c>
      <c r="K310" s="93">
        <f t="shared" si="142"/>
        <v>0</v>
      </c>
      <c r="L310" s="94">
        <f t="shared" si="142"/>
        <v>0</v>
      </c>
    </row>
    <row r="311" spans="1:12" ht="14.75" customHeight="1" x14ac:dyDescent="0.35">
      <c r="A311" s="161" t="s">
        <v>36</v>
      </c>
      <c r="B311" s="161" t="s">
        <v>36</v>
      </c>
      <c r="C311" s="161" t="s">
        <v>37</v>
      </c>
      <c r="D311" s="156" t="s">
        <v>21</v>
      </c>
      <c r="E311" s="56" t="s">
        <v>22</v>
      </c>
      <c r="F311" s="17"/>
      <c r="G311" s="29">
        <f>SUM(H311:L311)</f>
        <v>0</v>
      </c>
      <c r="H311" s="95"/>
      <c r="I311" s="95"/>
      <c r="J311" s="95"/>
      <c r="K311" s="95"/>
      <c r="L311" s="96"/>
    </row>
    <row r="312" spans="1:12" ht="26" x14ac:dyDescent="0.35">
      <c r="A312" s="152"/>
      <c r="B312" s="152"/>
      <c r="C312" s="152"/>
      <c r="D312" s="150"/>
      <c r="E312" s="55" t="s">
        <v>23</v>
      </c>
      <c r="F312" s="1"/>
      <c r="G312" s="88">
        <f t="shared" ref="G312:G313" si="143">SUM(H312:L312)</f>
        <v>0</v>
      </c>
      <c r="H312" s="97">
        <f t="shared" ref="H312:L312" si="144">SUM(H313:H314)</f>
        <v>0</v>
      </c>
      <c r="I312" s="97">
        <f t="shared" si="144"/>
        <v>0</v>
      </c>
      <c r="J312" s="97">
        <f t="shared" si="144"/>
        <v>0</v>
      </c>
      <c r="K312" s="97">
        <f t="shared" si="144"/>
        <v>0</v>
      </c>
      <c r="L312" s="98">
        <f t="shared" si="144"/>
        <v>0</v>
      </c>
    </row>
    <row r="313" spans="1:12" x14ac:dyDescent="0.35">
      <c r="A313" s="152"/>
      <c r="B313" s="152"/>
      <c r="C313" s="152"/>
      <c r="D313" s="150"/>
      <c r="E313" s="54" t="s">
        <v>24</v>
      </c>
      <c r="F313" s="1"/>
      <c r="G313" s="88">
        <f t="shared" si="143"/>
        <v>0</v>
      </c>
      <c r="H313" s="90"/>
      <c r="I313" s="90"/>
      <c r="J313" s="90"/>
      <c r="K313" s="90"/>
      <c r="L313" s="91"/>
    </row>
    <row r="314" spans="1:12" x14ac:dyDescent="0.35">
      <c r="A314" s="152"/>
      <c r="B314" s="152"/>
      <c r="C314" s="152"/>
      <c r="D314" s="150"/>
      <c r="E314" s="54" t="s">
        <v>25</v>
      </c>
      <c r="F314" s="1"/>
      <c r="G314" s="88">
        <f>SUM(H314:L314)</f>
        <v>0</v>
      </c>
      <c r="H314" s="90"/>
      <c r="I314" s="90"/>
      <c r="J314" s="90"/>
      <c r="K314" s="90"/>
      <c r="L314" s="91"/>
    </row>
    <row r="315" spans="1:12" x14ac:dyDescent="0.35">
      <c r="A315" s="152"/>
      <c r="B315" s="152"/>
      <c r="C315" s="152"/>
      <c r="D315" s="150"/>
      <c r="E315" s="41" t="s">
        <v>17</v>
      </c>
      <c r="F315" s="7"/>
      <c r="G315" s="43">
        <f>SUM(G311:G312)</f>
        <v>0</v>
      </c>
      <c r="H315" s="99">
        <f>H311+H312</f>
        <v>0</v>
      </c>
      <c r="I315" s="99">
        <f t="shared" ref="I315:L315" si="145">I311+I312</f>
        <v>0</v>
      </c>
      <c r="J315" s="99">
        <f t="shared" si="145"/>
        <v>0</v>
      </c>
      <c r="K315" s="99">
        <f t="shared" si="145"/>
        <v>0</v>
      </c>
      <c r="L315" s="100">
        <f t="shared" si="145"/>
        <v>0</v>
      </c>
    </row>
    <row r="316" spans="1:12" ht="14.75" customHeight="1" x14ac:dyDescent="0.35">
      <c r="A316" s="152"/>
      <c r="B316" s="152"/>
      <c r="C316" s="152"/>
      <c r="D316" s="150" t="s">
        <v>26</v>
      </c>
      <c r="E316" s="55" t="s">
        <v>27</v>
      </c>
      <c r="F316" s="1"/>
      <c r="G316" s="46">
        <f>SUM(G317:G319)</f>
        <v>0</v>
      </c>
      <c r="H316" s="97">
        <f t="shared" ref="H316:L316" si="146">SUM(H317:H319)</f>
        <v>0</v>
      </c>
      <c r="I316" s="97">
        <f t="shared" si="146"/>
        <v>0</v>
      </c>
      <c r="J316" s="97">
        <f t="shared" si="146"/>
        <v>0</v>
      </c>
      <c r="K316" s="97">
        <f t="shared" si="146"/>
        <v>0</v>
      </c>
      <c r="L316" s="98">
        <f t="shared" si="146"/>
        <v>0</v>
      </c>
    </row>
    <row r="317" spans="1:12" x14ac:dyDescent="0.35">
      <c r="A317" s="152"/>
      <c r="B317" s="152"/>
      <c r="C317" s="152"/>
      <c r="D317" s="150"/>
      <c r="E317" s="54" t="s">
        <v>28</v>
      </c>
      <c r="F317" s="1"/>
      <c r="G317" s="88">
        <f t="shared" ref="G317:G325" si="147">SUM(H317:L317)</f>
        <v>0</v>
      </c>
      <c r="H317" s="90"/>
      <c r="I317" s="90"/>
      <c r="J317" s="90"/>
      <c r="K317" s="90"/>
      <c r="L317" s="91"/>
    </row>
    <row r="318" spans="1:12" x14ac:dyDescent="0.35">
      <c r="A318" s="152"/>
      <c r="B318" s="152"/>
      <c r="C318" s="152"/>
      <c r="D318" s="150"/>
      <c r="E318" s="54" t="s">
        <v>29</v>
      </c>
      <c r="F318" s="1"/>
      <c r="G318" s="88">
        <f t="shared" si="147"/>
        <v>0</v>
      </c>
      <c r="H318" s="90"/>
      <c r="I318" s="90"/>
      <c r="J318" s="90"/>
      <c r="K318" s="90"/>
      <c r="L318" s="91"/>
    </row>
    <row r="319" spans="1:12" x14ac:dyDescent="0.35">
      <c r="A319" s="152"/>
      <c r="B319" s="152"/>
      <c r="C319" s="152"/>
      <c r="D319" s="150"/>
      <c r="E319" s="54" t="s">
        <v>30</v>
      </c>
      <c r="F319" s="1"/>
      <c r="G319" s="88">
        <f t="shared" si="147"/>
        <v>0</v>
      </c>
      <c r="H319" s="90"/>
      <c r="I319" s="90"/>
      <c r="J319" s="90"/>
      <c r="K319" s="90"/>
      <c r="L319" s="91"/>
    </row>
    <row r="320" spans="1:12" x14ac:dyDescent="0.35">
      <c r="A320" s="152"/>
      <c r="B320" s="152"/>
      <c r="C320" s="152"/>
      <c r="D320" s="150"/>
      <c r="E320" s="55" t="s">
        <v>31</v>
      </c>
      <c r="F320" s="1"/>
      <c r="G320" s="88">
        <f t="shared" si="147"/>
        <v>0</v>
      </c>
      <c r="H320" s="90"/>
      <c r="I320" s="90"/>
      <c r="J320" s="90"/>
      <c r="K320" s="90"/>
      <c r="L320" s="91"/>
    </row>
    <row r="321" spans="1:12" ht="26" x14ac:dyDescent="0.35">
      <c r="A321" s="152"/>
      <c r="B321" s="152"/>
      <c r="C321" s="152"/>
      <c r="D321" s="150"/>
      <c r="E321" s="55" t="s">
        <v>32</v>
      </c>
      <c r="F321" s="1"/>
      <c r="G321" s="75">
        <f t="shared" si="147"/>
        <v>0</v>
      </c>
      <c r="H321" s="97">
        <f t="shared" ref="H321:L321" si="148">SUM(H322:H324)</f>
        <v>0</v>
      </c>
      <c r="I321" s="97">
        <f t="shared" si="148"/>
        <v>0</v>
      </c>
      <c r="J321" s="97">
        <f t="shared" si="148"/>
        <v>0</v>
      </c>
      <c r="K321" s="97">
        <f t="shared" si="148"/>
        <v>0</v>
      </c>
      <c r="L321" s="98">
        <f t="shared" si="148"/>
        <v>0</v>
      </c>
    </row>
    <row r="322" spans="1:12" x14ac:dyDescent="0.35">
      <c r="A322" s="152"/>
      <c r="B322" s="152"/>
      <c r="C322" s="152"/>
      <c r="D322" s="150"/>
      <c r="E322" s="54" t="s">
        <v>33</v>
      </c>
      <c r="F322" s="1"/>
      <c r="G322" s="88">
        <f t="shared" si="147"/>
        <v>0</v>
      </c>
      <c r="H322" s="90"/>
      <c r="I322" s="90"/>
      <c r="J322" s="90"/>
      <c r="K322" s="90"/>
      <c r="L322" s="91"/>
    </row>
    <row r="323" spans="1:12" x14ac:dyDescent="0.35">
      <c r="A323" s="152"/>
      <c r="B323" s="152"/>
      <c r="C323" s="152"/>
      <c r="D323" s="150"/>
      <c r="E323" s="54" t="s">
        <v>34</v>
      </c>
      <c r="F323" s="1"/>
      <c r="G323" s="88">
        <f t="shared" si="147"/>
        <v>0</v>
      </c>
      <c r="H323" s="90"/>
      <c r="I323" s="90"/>
      <c r="J323" s="90"/>
      <c r="K323" s="90"/>
      <c r="L323" s="91"/>
    </row>
    <row r="324" spans="1:12" x14ac:dyDescent="0.35">
      <c r="A324" s="152"/>
      <c r="B324" s="152"/>
      <c r="C324" s="152"/>
      <c r="D324" s="150"/>
      <c r="E324" s="54" t="s">
        <v>35</v>
      </c>
      <c r="F324" s="1"/>
      <c r="G324" s="88">
        <f t="shared" si="147"/>
        <v>0</v>
      </c>
      <c r="H324" s="90"/>
      <c r="I324" s="90"/>
      <c r="J324" s="90"/>
      <c r="K324" s="90"/>
      <c r="L324" s="91"/>
    </row>
    <row r="325" spans="1:12" ht="15" thickBot="1" x14ac:dyDescent="0.4">
      <c r="A325" s="153"/>
      <c r="B325" s="153"/>
      <c r="C325" s="153"/>
      <c r="D325" s="151"/>
      <c r="E325" s="45" t="s">
        <v>17</v>
      </c>
      <c r="F325" s="14"/>
      <c r="G325" s="89">
        <f t="shared" si="147"/>
        <v>0</v>
      </c>
      <c r="H325" s="93">
        <f>H316+H320+H321</f>
        <v>0</v>
      </c>
      <c r="I325" s="93">
        <f t="shared" ref="I325:L325" si="149">I316+I320+I321</f>
        <v>0</v>
      </c>
      <c r="J325" s="93">
        <f t="shared" si="149"/>
        <v>0</v>
      </c>
      <c r="K325" s="93">
        <f t="shared" si="149"/>
        <v>0</v>
      </c>
      <c r="L325" s="94">
        <f t="shared" si="149"/>
        <v>0</v>
      </c>
    </row>
    <row r="326" spans="1:12" ht="14.75" customHeight="1" x14ac:dyDescent="0.35">
      <c r="A326" s="161" t="s">
        <v>36</v>
      </c>
      <c r="B326" s="161" t="s">
        <v>36</v>
      </c>
      <c r="C326" s="161" t="s">
        <v>37</v>
      </c>
      <c r="D326" s="156" t="s">
        <v>21</v>
      </c>
      <c r="E326" s="56" t="s">
        <v>22</v>
      </c>
      <c r="F326" s="17"/>
      <c r="G326" s="29">
        <f>SUM(H326:L326)</f>
        <v>0</v>
      </c>
      <c r="H326" s="95"/>
      <c r="I326" s="95"/>
      <c r="J326" s="95"/>
      <c r="K326" s="95"/>
      <c r="L326" s="96"/>
    </row>
    <row r="327" spans="1:12" ht="26" x14ac:dyDescent="0.35">
      <c r="A327" s="152"/>
      <c r="B327" s="152"/>
      <c r="C327" s="152"/>
      <c r="D327" s="150"/>
      <c r="E327" s="55" t="s">
        <v>23</v>
      </c>
      <c r="F327" s="1"/>
      <c r="G327" s="88">
        <f t="shared" ref="G327:G328" si="150">SUM(H327:L327)</f>
        <v>0</v>
      </c>
      <c r="H327" s="97">
        <f t="shared" ref="H327:L327" si="151">SUM(H328:H329)</f>
        <v>0</v>
      </c>
      <c r="I327" s="97">
        <f t="shared" si="151"/>
        <v>0</v>
      </c>
      <c r="J327" s="97">
        <f t="shared" si="151"/>
        <v>0</v>
      </c>
      <c r="K327" s="97">
        <f t="shared" si="151"/>
        <v>0</v>
      </c>
      <c r="L327" s="98">
        <f t="shared" si="151"/>
        <v>0</v>
      </c>
    </row>
    <row r="328" spans="1:12" x14ac:dyDescent="0.35">
      <c r="A328" s="152"/>
      <c r="B328" s="152"/>
      <c r="C328" s="152"/>
      <c r="D328" s="150"/>
      <c r="E328" s="54" t="s">
        <v>24</v>
      </c>
      <c r="F328" s="1"/>
      <c r="G328" s="88">
        <f t="shared" si="150"/>
        <v>0</v>
      </c>
      <c r="H328" s="90"/>
      <c r="I328" s="90"/>
      <c r="J328" s="90"/>
      <c r="K328" s="90"/>
      <c r="L328" s="91"/>
    </row>
    <row r="329" spans="1:12" x14ac:dyDescent="0.35">
      <c r="A329" s="152"/>
      <c r="B329" s="152"/>
      <c r="C329" s="152"/>
      <c r="D329" s="150"/>
      <c r="E329" s="54" t="s">
        <v>25</v>
      </c>
      <c r="F329" s="1"/>
      <c r="G329" s="88">
        <f>SUM(H329:L329)</f>
        <v>0</v>
      </c>
      <c r="H329" s="90"/>
      <c r="I329" s="90"/>
      <c r="J329" s="90"/>
      <c r="K329" s="90"/>
      <c r="L329" s="91"/>
    </row>
    <row r="330" spans="1:12" x14ac:dyDescent="0.35">
      <c r="A330" s="152"/>
      <c r="B330" s="152"/>
      <c r="C330" s="152"/>
      <c r="D330" s="150"/>
      <c r="E330" s="41" t="s">
        <v>17</v>
      </c>
      <c r="F330" s="7"/>
      <c r="G330" s="43">
        <f>SUM(G326:G327)</f>
        <v>0</v>
      </c>
      <c r="H330" s="99">
        <f>H326+H327</f>
        <v>0</v>
      </c>
      <c r="I330" s="99">
        <f t="shared" ref="I330:L330" si="152">I326+I327</f>
        <v>0</v>
      </c>
      <c r="J330" s="99">
        <f t="shared" si="152"/>
        <v>0</v>
      </c>
      <c r="K330" s="99">
        <f t="shared" si="152"/>
        <v>0</v>
      </c>
      <c r="L330" s="100">
        <f t="shared" si="152"/>
        <v>0</v>
      </c>
    </row>
    <row r="331" spans="1:12" ht="14.75" customHeight="1" x14ac:dyDescent="0.35">
      <c r="A331" s="152"/>
      <c r="B331" s="152"/>
      <c r="C331" s="152"/>
      <c r="D331" s="150" t="s">
        <v>26</v>
      </c>
      <c r="E331" s="55" t="s">
        <v>27</v>
      </c>
      <c r="F331" s="1"/>
      <c r="G331" s="46">
        <f>SUM(G332:G334)</f>
        <v>0</v>
      </c>
      <c r="H331" s="97">
        <f t="shared" ref="H331:L331" si="153">SUM(H332:H334)</f>
        <v>0</v>
      </c>
      <c r="I331" s="97">
        <f t="shared" si="153"/>
        <v>0</v>
      </c>
      <c r="J331" s="97">
        <f t="shared" si="153"/>
        <v>0</v>
      </c>
      <c r="K331" s="97">
        <f t="shared" si="153"/>
        <v>0</v>
      </c>
      <c r="L331" s="98">
        <f t="shared" si="153"/>
        <v>0</v>
      </c>
    </row>
    <row r="332" spans="1:12" x14ac:dyDescent="0.35">
      <c r="A332" s="152"/>
      <c r="B332" s="152"/>
      <c r="C332" s="152"/>
      <c r="D332" s="150"/>
      <c r="E332" s="54" t="s">
        <v>28</v>
      </c>
      <c r="F332" s="1"/>
      <c r="G332" s="88">
        <f t="shared" ref="G332:G340" si="154">SUM(H332:L332)</f>
        <v>0</v>
      </c>
      <c r="H332" s="90"/>
      <c r="I332" s="90"/>
      <c r="J332" s="90"/>
      <c r="K332" s="90"/>
      <c r="L332" s="91"/>
    </row>
    <row r="333" spans="1:12" x14ac:dyDescent="0.35">
      <c r="A333" s="152"/>
      <c r="B333" s="152"/>
      <c r="C333" s="152"/>
      <c r="D333" s="150"/>
      <c r="E333" s="54" t="s">
        <v>29</v>
      </c>
      <c r="F333" s="1"/>
      <c r="G333" s="88">
        <f t="shared" si="154"/>
        <v>0</v>
      </c>
      <c r="H333" s="90"/>
      <c r="I333" s="90"/>
      <c r="J333" s="90"/>
      <c r="K333" s="90"/>
      <c r="L333" s="91"/>
    </row>
    <row r="334" spans="1:12" x14ac:dyDescent="0.35">
      <c r="A334" s="152"/>
      <c r="B334" s="152"/>
      <c r="C334" s="152"/>
      <c r="D334" s="150"/>
      <c r="E334" s="54" t="s">
        <v>30</v>
      </c>
      <c r="F334" s="1"/>
      <c r="G334" s="88">
        <f t="shared" si="154"/>
        <v>0</v>
      </c>
      <c r="H334" s="90"/>
      <c r="I334" s="90"/>
      <c r="J334" s="90"/>
      <c r="K334" s="90"/>
      <c r="L334" s="91"/>
    </row>
    <row r="335" spans="1:12" x14ac:dyDescent="0.35">
      <c r="A335" s="152"/>
      <c r="B335" s="152"/>
      <c r="C335" s="152"/>
      <c r="D335" s="150"/>
      <c r="E335" s="55" t="s">
        <v>31</v>
      </c>
      <c r="F335" s="1"/>
      <c r="G335" s="88">
        <f t="shared" si="154"/>
        <v>0</v>
      </c>
      <c r="H335" s="90"/>
      <c r="I335" s="90"/>
      <c r="J335" s="90"/>
      <c r="K335" s="90"/>
      <c r="L335" s="91"/>
    </row>
    <row r="336" spans="1:12" ht="26" x14ac:dyDescent="0.35">
      <c r="A336" s="152"/>
      <c r="B336" s="152"/>
      <c r="C336" s="152"/>
      <c r="D336" s="150"/>
      <c r="E336" s="55" t="s">
        <v>32</v>
      </c>
      <c r="F336" s="1"/>
      <c r="G336" s="75">
        <f t="shared" si="154"/>
        <v>0</v>
      </c>
      <c r="H336" s="97">
        <f t="shared" ref="H336:L336" si="155">SUM(H337:H339)</f>
        <v>0</v>
      </c>
      <c r="I336" s="97">
        <f t="shared" si="155"/>
        <v>0</v>
      </c>
      <c r="J336" s="97">
        <f t="shared" si="155"/>
        <v>0</v>
      </c>
      <c r="K336" s="97">
        <f t="shared" si="155"/>
        <v>0</v>
      </c>
      <c r="L336" s="98">
        <f t="shared" si="155"/>
        <v>0</v>
      </c>
    </row>
    <row r="337" spans="1:12" x14ac:dyDescent="0.35">
      <c r="A337" s="152"/>
      <c r="B337" s="152"/>
      <c r="C337" s="152"/>
      <c r="D337" s="150"/>
      <c r="E337" s="54" t="s">
        <v>33</v>
      </c>
      <c r="F337" s="1"/>
      <c r="G337" s="88">
        <f t="shared" si="154"/>
        <v>0</v>
      </c>
      <c r="H337" s="90"/>
      <c r="I337" s="90"/>
      <c r="J337" s="90"/>
      <c r="K337" s="90"/>
      <c r="L337" s="91"/>
    </row>
    <row r="338" spans="1:12" x14ac:dyDescent="0.35">
      <c r="A338" s="152"/>
      <c r="B338" s="152"/>
      <c r="C338" s="152"/>
      <c r="D338" s="150"/>
      <c r="E338" s="54" t="s">
        <v>34</v>
      </c>
      <c r="F338" s="1"/>
      <c r="G338" s="88">
        <f t="shared" si="154"/>
        <v>0</v>
      </c>
      <c r="H338" s="90"/>
      <c r="I338" s="90"/>
      <c r="J338" s="90"/>
      <c r="K338" s="90"/>
      <c r="L338" s="91"/>
    </row>
    <row r="339" spans="1:12" x14ac:dyDescent="0.35">
      <c r="A339" s="152"/>
      <c r="B339" s="152"/>
      <c r="C339" s="152"/>
      <c r="D339" s="150"/>
      <c r="E339" s="54" t="s">
        <v>35</v>
      </c>
      <c r="F339" s="1"/>
      <c r="G339" s="88">
        <f t="shared" si="154"/>
        <v>0</v>
      </c>
      <c r="H339" s="90"/>
      <c r="I339" s="90"/>
      <c r="J339" s="90"/>
      <c r="K339" s="90"/>
      <c r="L339" s="91"/>
    </row>
    <row r="340" spans="1:12" ht="15" thickBot="1" x14ac:dyDescent="0.4">
      <c r="A340" s="153"/>
      <c r="B340" s="153"/>
      <c r="C340" s="153"/>
      <c r="D340" s="151"/>
      <c r="E340" s="45" t="s">
        <v>17</v>
      </c>
      <c r="F340" s="14"/>
      <c r="G340" s="89">
        <f t="shared" si="154"/>
        <v>0</v>
      </c>
      <c r="H340" s="93">
        <f>H331+H335+H336</f>
        <v>0</v>
      </c>
      <c r="I340" s="93">
        <f t="shared" ref="I340:L340" si="156">I331+I335+I336</f>
        <v>0</v>
      </c>
      <c r="J340" s="93">
        <f t="shared" si="156"/>
        <v>0</v>
      </c>
      <c r="K340" s="93">
        <f t="shared" si="156"/>
        <v>0</v>
      </c>
      <c r="L340" s="94">
        <f t="shared" si="156"/>
        <v>0</v>
      </c>
    </row>
    <row r="341" spans="1:12" ht="14.75" customHeight="1" x14ac:dyDescent="0.35">
      <c r="A341" s="161" t="s">
        <v>36</v>
      </c>
      <c r="B341" s="161" t="s">
        <v>36</v>
      </c>
      <c r="C341" s="161" t="s">
        <v>37</v>
      </c>
      <c r="D341" s="156" t="s">
        <v>21</v>
      </c>
      <c r="E341" s="56" t="s">
        <v>22</v>
      </c>
      <c r="F341" s="17"/>
      <c r="G341" s="29">
        <f>SUM(H341:L341)</f>
        <v>0</v>
      </c>
      <c r="H341" s="95"/>
      <c r="I341" s="95"/>
      <c r="J341" s="95"/>
      <c r="K341" s="95"/>
      <c r="L341" s="96"/>
    </row>
    <row r="342" spans="1:12" ht="26" x14ac:dyDescent="0.35">
      <c r="A342" s="152"/>
      <c r="B342" s="152"/>
      <c r="C342" s="152"/>
      <c r="D342" s="150"/>
      <c r="E342" s="55" t="s">
        <v>23</v>
      </c>
      <c r="F342" s="1"/>
      <c r="G342" s="88">
        <f t="shared" ref="G342:G343" si="157">SUM(H342:L342)</f>
        <v>0</v>
      </c>
      <c r="H342" s="97">
        <f t="shared" ref="H342:L342" si="158">SUM(H343:H344)</f>
        <v>0</v>
      </c>
      <c r="I342" s="97">
        <f t="shared" si="158"/>
        <v>0</v>
      </c>
      <c r="J342" s="97">
        <f t="shared" si="158"/>
        <v>0</v>
      </c>
      <c r="K342" s="97">
        <f t="shared" si="158"/>
        <v>0</v>
      </c>
      <c r="L342" s="98">
        <f t="shared" si="158"/>
        <v>0</v>
      </c>
    </row>
    <row r="343" spans="1:12" x14ac:dyDescent="0.35">
      <c r="A343" s="152"/>
      <c r="B343" s="152"/>
      <c r="C343" s="152"/>
      <c r="D343" s="150"/>
      <c r="E343" s="54" t="s">
        <v>24</v>
      </c>
      <c r="F343" s="1"/>
      <c r="G343" s="88">
        <f t="shared" si="157"/>
        <v>0</v>
      </c>
      <c r="H343" s="90"/>
      <c r="I343" s="90"/>
      <c r="J343" s="90"/>
      <c r="K343" s="90"/>
      <c r="L343" s="91"/>
    </row>
    <row r="344" spans="1:12" x14ac:dyDescent="0.35">
      <c r="A344" s="152"/>
      <c r="B344" s="152"/>
      <c r="C344" s="152"/>
      <c r="D344" s="150"/>
      <c r="E344" s="54" t="s">
        <v>25</v>
      </c>
      <c r="F344" s="1"/>
      <c r="G344" s="88">
        <f>SUM(H344:L344)</f>
        <v>0</v>
      </c>
      <c r="H344" s="90"/>
      <c r="I344" s="90"/>
      <c r="J344" s="90"/>
      <c r="K344" s="90"/>
      <c r="L344" s="91"/>
    </row>
    <row r="345" spans="1:12" x14ac:dyDescent="0.35">
      <c r="A345" s="152"/>
      <c r="B345" s="152"/>
      <c r="C345" s="152"/>
      <c r="D345" s="150"/>
      <c r="E345" s="41" t="s">
        <v>17</v>
      </c>
      <c r="F345" s="7"/>
      <c r="G345" s="43">
        <f>SUM(G341:G342)</f>
        <v>0</v>
      </c>
      <c r="H345" s="99">
        <f>H341+H342</f>
        <v>0</v>
      </c>
      <c r="I345" s="99">
        <f t="shared" ref="I345:L345" si="159">I341+I342</f>
        <v>0</v>
      </c>
      <c r="J345" s="99">
        <f t="shared" si="159"/>
        <v>0</v>
      </c>
      <c r="K345" s="99">
        <f t="shared" si="159"/>
        <v>0</v>
      </c>
      <c r="L345" s="100">
        <f t="shared" si="159"/>
        <v>0</v>
      </c>
    </row>
    <row r="346" spans="1:12" ht="14.75" customHeight="1" x14ac:dyDescent="0.35">
      <c r="A346" s="152"/>
      <c r="B346" s="152"/>
      <c r="C346" s="152"/>
      <c r="D346" s="150" t="s">
        <v>26</v>
      </c>
      <c r="E346" s="55" t="s">
        <v>27</v>
      </c>
      <c r="F346" s="1"/>
      <c r="G346" s="46">
        <f>SUM(G347:G349)</f>
        <v>0</v>
      </c>
      <c r="H346" s="97">
        <f t="shared" ref="H346:L346" si="160">SUM(H347:H349)</f>
        <v>0</v>
      </c>
      <c r="I346" s="97">
        <f t="shared" si="160"/>
        <v>0</v>
      </c>
      <c r="J346" s="97">
        <f t="shared" si="160"/>
        <v>0</v>
      </c>
      <c r="K346" s="97">
        <f t="shared" si="160"/>
        <v>0</v>
      </c>
      <c r="L346" s="98">
        <f t="shared" si="160"/>
        <v>0</v>
      </c>
    </row>
    <row r="347" spans="1:12" x14ac:dyDescent="0.35">
      <c r="A347" s="152"/>
      <c r="B347" s="152"/>
      <c r="C347" s="152"/>
      <c r="D347" s="150"/>
      <c r="E347" s="54" t="s">
        <v>28</v>
      </c>
      <c r="F347" s="1"/>
      <c r="G347" s="88">
        <f t="shared" ref="G347:G355" si="161">SUM(H347:L347)</f>
        <v>0</v>
      </c>
      <c r="H347" s="90"/>
      <c r="I347" s="90"/>
      <c r="J347" s="90"/>
      <c r="K347" s="90"/>
      <c r="L347" s="91"/>
    </row>
    <row r="348" spans="1:12" x14ac:dyDescent="0.35">
      <c r="A348" s="152"/>
      <c r="B348" s="152"/>
      <c r="C348" s="152"/>
      <c r="D348" s="150"/>
      <c r="E348" s="54" t="s">
        <v>29</v>
      </c>
      <c r="F348" s="1"/>
      <c r="G348" s="88">
        <f t="shared" si="161"/>
        <v>0</v>
      </c>
      <c r="H348" s="90"/>
      <c r="I348" s="90"/>
      <c r="J348" s="90"/>
      <c r="K348" s="90"/>
      <c r="L348" s="91"/>
    </row>
    <row r="349" spans="1:12" x14ac:dyDescent="0.35">
      <c r="A349" s="152"/>
      <c r="B349" s="152"/>
      <c r="C349" s="152"/>
      <c r="D349" s="150"/>
      <c r="E349" s="54" t="s">
        <v>30</v>
      </c>
      <c r="F349" s="1"/>
      <c r="G349" s="88">
        <f t="shared" si="161"/>
        <v>0</v>
      </c>
      <c r="H349" s="90"/>
      <c r="I349" s="90"/>
      <c r="J349" s="90"/>
      <c r="K349" s="90"/>
      <c r="L349" s="91"/>
    </row>
    <row r="350" spans="1:12" x14ac:dyDescent="0.35">
      <c r="A350" s="152"/>
      <c r="B350" s="152"/>
      <c r="C350" s="152"/>
      <c r="D350" s="150"/>
      <c r="E350" s="55" t="s">
        <v>31</v>
      </c>
      <c r="F350" s="1"/>
      <c r="G350" s="88">
        <f t="shared" si="161"/>
        <v>0</v>
      </c>
      <c r="H350" s="90"/>
      <c r="I350" s="90"/>
      <c r="J350" s="90"/>
      <c r="K350" s="90"/>
      <c r="L350" s="91"/>
    </row>
    <row r="351" spans="1:12" ht="26" x14ac:dyDescent="0.35">
      <c r="A351" s="152"/>
      <c r="B351" s="152"/>
      <c r="C351" s="152"/>
      <c r="D351" s="150"/>
      <c r="E351" s="55" t="s">
        <v>32</v>
      </c>
      <c r="F351" s="1"/>
      <c r="G351" s="75">
        <f t="shared" si="161"/>
        <v>0</v>
      </c>
      <c r="H351" s="97">
        <f t="shared" ref="H351:L351" si="162">SUM(H352:H354)</f>
        <v>0</v>
      </c>
      <c r="I351" s="97">
        <f t="shared" si="162"/>
        <v>0</v>
      </c>
      <c r="J351" s="97">
        <f t="shared" si="162"/>
        <v>0</v>
      </c>
      <c r="K351" s="97">
        <f t="shared" si="162"/>
        <v>0</v>
      </c>
      <c r="L351" s="98">
        <f t="shared" si="162"/>
        <v>0</v>
      </c>
    </row>
    <row r="352" spans="1:12" x14ac:dyDescent="0.35">
      <c r="A352" s="152"/>
      <c r="B352" s="152"/>
      <c r="C352" s="152"/>
      <c r="D352" s="150"/>
      <c r="E352" s="54" t="s">
        <v>33</v>
      </c>
      <c r="F352" s="1"/>
      <c r="G352" s="88">
        <f t="shared" si="161"/>
        <v>0</v>
      </c>
      <c r="H352" s="90"/>
      <c r="I352" s="90"/>
      <c r="J352" s="90"/>
      <c r="K352" s="90"/>
      <c r="L352" s="91"/>
    </row>
    <row r="353" spans="1:12" x14ac:dyDescent="0.35">
      <c r="A353" s="152"/>
      <c r="B353" s="152"/>
      <c r="C353" s="152"/>
      <c r="D353" s="150"/>
      <c r="E353" s="54" t="s">
        <v>34</v>
      </c>
      <c r="F353" s="1"/>
      <c r="G353" s="88">
        <f t="shared" si="161"/>
        <v>0</v>
      </c>
      <c r="H353" s="90"/>
      <c r="I353" s="90"/>
      <c r="J353" s="90"/>
      <c r="K353" s="90"/>
      <c r="L353" s="91"/>
    </row>
    <row r="354" spans="1:12" x14ac:dyDescent="0.35">
      <c r="A354" s="152"/>
      <c r="B354" s="152"/>
      <c r="C354" s="152"/>
      <c r="D354" s="150"/>
      <c r="E354" s="54" t="s">
        <v>35</v>
      </c>
      <c r="F354" s="1"/>
      <c r="G354" s="88">
        <f t="shared" si="161"/>
        <v>0</v>
      </c>
      <c r="H354" s="90"/>
      <c r="I354" s="90"/>
      <c r="J354" s="90"/>
      <c r="K354" s="90"/>
      <c r="L354" s="91"/>
    </row>
    <row r="355" spans="1:12" ht="15" thickBot="1" x14ac:dyDescent="0.4">
      <c r="A355" s="153"/>
      <c r="B355" s="153"/>
      <c r="C355" s="153"/>
      <c r="D355" s="151"/>
      <c r="E355" s="45" t="s">
        <v>17</v>
      </c>
      <c r="F355" s="14"/>
      <c r="G355" s="89">
        <f t="shared" si="161"/>
        <v>0</v>
      </c>
      <c r="H355" s="93">
        <f>H346+H350+H351</f>
        <v>0</v>
      </c>
      <c r="I355" s="93">
        <f t="shared" ref="I355:L355" si="163">I346+I350+I351</f>
        <v>0</v>
      </c>
      <c r="J355" s="93">
        <f t="shared" si="163"/>
        <v>0</v>
      </c>
      <c r="K355" s="93">
        <f t="shared" si="163"/>
        <v>0</v>
      </c>
      <c r="L355" s="94">
        <f t="shared" si="163"/>
        <v>0</v>
      </c>
    </row>
    <row r="356" spans="1:12" ht="14.75" customHeight="1" x14ac:dyDescent="0.35">
      <c r="A356" s="161" t="s">
        <v>36</v>
      </c>
      <c r="B356" s="161" t="s">
        <v>36</v>
      </c>
      <c r="C356" s="161" t="s">
        <v>37</v>
      </c>
      <c r="D356" s="156" t="s">
        <v>21</v>
      </c>
      <c r="E356" s="56" t="s">
        <v>22</v>
      </c>
      <c r="F356" s="17"/>
      <c r="G356" s="29">
        <f>SUM(H356:L356)</f>
        <v>0</v>
      </c>
      <c r="H356" s="95"/>
      <c r="I356" s="95"/>
      <c r="J356" s="95"/>
      <c r="K356" s="95"/>
      <c r="L356" s="96"/>
    </row>
    <row r="357" spans="1:12" ht="26" x14ac:dyDescent="0.35">
      <c r="A357" s="152"/>
      <c r="B357" s="152"/>
      <c r="C357" s="152"/>
      <c r="D357" s="150"/>
      <c r="E357" s="55" t="s">
        <v>23</v>
      </c>
      <c r="F357" s="1"/>
      <c r="G357" s="88">
        <f t="shared" ref="G357:G358" si="164">SUM(H357:L357)</f>
        <v>0</v>
      </c>
      <c r="H357" s="97">
        <f t="shared" ref="H357:L357" si="165">SUM(H358:H359)</f>
        <v>0</v>
      </c>
      <c r="I357" s="97">
        <f t="shared" si="165"/>
        <v>0</v>
      </c>
      <c r="J357" s="97">
        <f t="shared" si="165"/>
        <v>0</v>
      </c>
      <c r="K357" s="97">
        <f t="shared" si="165"/>
        <v>0</v>
      </c>
      <c r="L357" s="98">
        <f t="shared" si="165"/>
        <v>0</v>
      </c>
    </row>
    <row r="358" spans="1:12" x14ac:dyDescent="0.35">
      <c r="A358" s="152"/>
      <c r="B358" s="152"/>
      <c r="C358" s="152"/>
      <c r="D358" s="150"/>
      <c r="E358" s="54" t="s">
        <v>24</v>
      </c>
      <c r="F358" s="1"/>
      <c r="G358" s="88">
        <f t="shared" si="164"/>
        <v>0</v>
      </c>
      <c r="H358" s="90"/>
      <c r="I358" s="90"/>
      <c r="J358" s="90"/>
      <c r="K358" s="90"/>
      <c r="L358" s="91"/>
    </row>
    <row r="359" spans="1:12" x14ac:dyDescent="0.35">
      <c r="A359" s="152"/>
      <c r="B359" s="152"/>
      <c r="C359" s="152"/>
      <c r="D359" s="150"/>
      <c r="E359" s="54" t="s">
        <v>25</v>
      </c>
      <c r="F359" s="1"/>
      <c r="G359" s="88">
        <f>SUM(H359:L359)</f>
        <v>0</v>
      </c>
      <c r="H359" s="90"/>
      <c r="I359" s="90"/>
      <c r="J359" s="90"/>
      <c r="K359" s="90"/>
      <c r="L359" s="91"/>
    </row>
    <row r="360" spans="1:12" x14ac:dyDescent="0.35">
      <c r="A360" s="152"/>
      <c r="B360" s="152"/>
      <c r="C360" s="152"/>
      <c r="D360" s="150"/>
      <c r="E360" s="41" t="s">
        <v>17</v>
      </c>
      <c r="F360" s="7"/>
      <c r="G360" s="43">
        <f>SUM(G356:G357)</f>
        <v>0</v>
      </c>
      <c r="H360" s="99">
        <f>H356+H357</f>
        <v>0</v>
      </c>
      <c r="I360" s="99">
        <f t="shared" ref="I360:L360" si="166">I356+I357</f>
        <v>0</v>
      </c>
      <c r="J360" s="99">
        <f t="shared" si="166"/>
        <v>0</v>
      </c>
      <c r="K360" s="99">
        <f t="shared" si="166"/>
        <v>0</v>
      </c>
      <c r="L360" s="100">
        <f t="shared" si="166"/>
        <v>0</v>
      </c>
    </row>
    <row r="361" spans="1:12" ht="14.75" customHeight="1" x14ac:dyDescent="0.35">
      <c r="A361" s="152"/>
      <c r="B361" s="152"/>
      <c r="C361" s="152"/>
      <c r="D361" s="150" t="s">
        <v>26</v>
      </c>
      <c r="E361" s="55" t="s">
        <v>27</v>
      </c>
      <c r="F361" s="1"/>
      <c r="G361" s="46">
        <f>SUM(G362:G364)</f>
        <v>0</v>
      </c>
      <c r="H361" s="97">
        <f t="shared" ref="H361:L361" si="167">SUM(H362:H364)</f>
        <v>0</v>
      </c>
      <c r="I361" s="97">
        <f t="shared" si="167"/>
        <v>0</v>
      </c>
      <c r="J361" s="97">
        <f t="shared" si="167"/>
        <v>0</v>
      </c>
      <c r="K361" s="97">
        <f t="shared" si="167"/>
        <v>0</v>
      </c>
      <c r="L361" s="98">
        <f t="shared" si="167"/>
        <v>0</v>
      </c>
    </row>
    <row r="362" spans="1:12" x14ac:dyDescent="0.35">
      <c r="A362" s="152"/>
      <c r="B362" s="152"/>
      <c r="C362" s="152"/>
      <c r="D362" s="150"/>
      <c r="E362" s="54" t="s">
        <v>28</v>
      </c>
      <c r="F362" s="1"/>
      <c r="G362" s="88">
        <f t="shared" ref="G362:G370" si="168">SUM(H362:L362)</f>
        <v>0</v>
      </c>
      <c r="H362" s="90"/>
      <c r="I362" s="90"/>
      <c r="J362" s="90"/>
      <c r="K362" s="90"/>
      <c r="L362" s="91"/>
    </row>
    <row r="363" spans="1:12" x14ac:dyDescent="0.35">
      <c r="A363" s="152"/>
      <c r="B363" s="152"/>
      <c r="C363" s="152"/>
      <c r="D363" s="150"/>
      <c r="E363" s="54" t="s">
        <v>29</v>
      </c>
      <c r="F363" s="1"/>
      <c r="G363" s="88">
        <f t="shared" si="168"/>
        <v>0</v>
      </c>
      <c r="H363" s="90"/>
      <c r="I363" s="90"/>
      <c r="J363" s="90"/>
      <c r="K363" s="90"/>
      <c r="L363" s="91"/>
    </row>
    <row r="364" spans="1:12" x14ac:dyDescent="0.35">
      <c r="A364" s="152"/>
      <c r="B364" s="152"/>
      <c r="C364" s="152"/>
      <c r="D364" s="150"/>
      <c r="E364" s="54" t="s">
        <v>30</v>
      </c>
      <c r="F364" s="1"/>
      <c r="G364" s="88">
        <f t="shared" si="168"/>
        <v>0</v>
      </c>
      <c r="H364" s="90"/>
      <c r="I364" s="90"/>
      <c r="J364" s="90"/>
      <c r="K364" s="90"/>
      <c r="L364" s="91"/>
    </row>
    <row r="365" spans="1:12" x14ac:dyDescent="0.35">
      <c r="A365" s="152"/>
      <c r="B365" s="152"/>
      <c r="C365" s="152"/>
      <c r="D365" s="150"/>
      <c r="E365" s="55" t="s">
        <v>31</v>
      </c>
      <c r="F365" s="1"/>
      <c r="G365" s="88">
        <f t="shared" si="168"/>
        <v>0</v>
      </c>
      <c r="H365" s="90"/>
      <c r="I365" s="90"/>
      <c r="J365" s="90"/>
      <c r="K365" s="90"/>
      <c r="L365" s="91"/>
    </row>
    <row r="366" spans="1:12" ht="26" x14ac:dyDescent="0.35">
      <c r="A366" s="152"/>
      <c r="B366" s="152"/>
      <c r="C366" s="152"/>
      <c r="D366" s="150"/>
      <c r="E366" s="55" t="s">
        <v>32</v>
      </c>
      <c r="F366" s="1"/>
      <c r="G366" s="75">
        <f t="shared" si="168"/>
        <v>0</v>
      </c>
      <c r="H366" s="97">
        <f t="shared" ref="H366:L366" si="169">SUM(H367:H369)</f>
        <v>0</v>
      </c>
      <c r="I366" s="97">
        <f t="shared" si="169"/>
        <v>0</v>
      </c>
      <c r="J366" s="97">
        <f t="shared" si="169"/>
        <v>0</v>
      </c>
      <c r="K366" s="97">
        <f t="shared" si="169"/>
        <v>0</v>
      </c>
      <c r="L366" s="98">
        <f t="shared" si="169"/>
        <v>0</v>
      </c>
    </row>
    <row r="367" spans="1:12" x14ac:dyDescent="0.35">
      <c r="A367" s="152"/>
      <c r="B367" s="152"/>
      <c r="C367" s="152"/>
      <c r="D367" s="150"/>
      <c r="E367" s="54" t="s">
        <v>33</v>
      </c>
      <c r="F367" s="1"/>
      <c r="G367" s="88">
        <f t="shared" si="168"/>
        <v>0</v>
      </c>
      <c r="H367" s="90"/>
      <c r="I367" s="90"/>
      <c r="J367" s="90"/>
      <c r="K367" s="90"/>
      <c r="L367" s="91"/>
    </row>
    <row r="368" spans="1:12" x14ac:dyDescent="0.35">
      <c r="A368" s="152"/>
      <c r="B368" s="152"/>
      <c r="C368" s="152"/>
      <c r="D368" s="150"/>
      <c r="E368" s="54" t="s">
        <v>34</v>
      </c>
      <c r="F368" s="1"/>
      <c r="G368" s="88">
        <f t="shared" si="168"/>
        <v>0</v>
      </c>
      <c r="H368" s="90"/>
      <c r="I368" s="90"/>
      <c r="J368" s="90"/>
      <c r="K368" s="90"/>
      <c r="L368" s="91"/>
    </row>
    <row r="369" spans="1:12" x14ac:dyDescent="0.35">
      <c r="A369" s="152"/>
      <c r="B369" s="152"/>
      <c r="C369" s="152"/>
      <c r="D369" s="150"/>
      <c r="E369" s="54" t="s">
        <v>35</v>
      </c>
      <c r="F369" s="1"/>
      <c r="G369" s="88">
        <f t="shared" si="168"/>
        <v>0</v>
      </c>
      <c r="H369" s="90"/>
      <c r="I369" s="90"/>
      <c r="J369" s="90"/>
      <c r="K369" s="90"/>
      <c r="L369" s="91"/>
    </row>
    <row r="370" spans="1:12" ht="15" thickBot="1" x14ac:dyDescent="0.4">
      <c r="A370" s="153"/>
      <c r="B370" s="153"/>
      <c r="C370" s="153"/>
      <c r="D370" s="151"/>
      <c r="E370" s="45" t="s">
        <v>17</v>
      </c>
      <c r="F370" s="14"/>
      <c r="G370" s="89">
        <f t="shared" si="168"/>
        <v>0</v>
      </c>
      <c r="H370" s="93">
        <f>H361+H365+H366</f>
        <v>0</v>
      </c>
      <c r="I370" s="93">
        <f t="shared" ref="I370:L370" si="170">I361+I365+I366</f>
        <v>0</v>
      </c>
      <c r="J370" s="93">
        <f t="shared" si="170"/>
        <v>0</v>
      </c>
      <c r="K370" s="93">
        <f t="shared" si="170"/>
        <v>0</v>
      </c>
      <c r="L370" s="94">
        <f t="shared" si="170"/>
        <v>0</v>
      </c>
    </row>
    <row r="371" spans="1:12" ht="14.75" customHeight="1" x14ac:dyDescent="0.35">
      <c r="A371" s="161" t="s">
        <v>36</v>
      </c>
      <c r="B371" s="161" t="s">
        <v>36</v>
      </c>
      <c r="C371" s="161" t="s">
        <v>37</v>
      </c>
      <c r="D371" s="156" t="s">
        <v>21</v>
      </c>
      <c r="E371" s="56" t="s">
        <v>22</v>
      </c>
      <c r="F371" s="17"/>
      <c r="G371" s="29">
        <f>SUM(H371:L371)</f>
        <v>0</v>
      </c>
      <c r="H371" s="95"/>
      <c r="I371" s="95"/>
      <c r="J371" s="95"/>
      <c r="K371" s="95"/>
      <c r="L371" s="96"/>
    </row>
    <row r="372" spans="1:12" ht="26" x14ac:dyDescent="0.35">
      <c r="A372" s="152"/>
      <c r="B372" s="152"/>
      <c r="C372" s="152"/>
      <c r="D372" s="150"/>
      <c r="E372" s="55" t="s">
        <v>23</v>
      </c>
      <c r="F372" s="1"/>
      <c r="G372" s="88">
        <f t="shared" ref="G372:G373" si="171">SUM(H372:L372)</f>
        <v>0</v>
      </c>
      <c r="H372" s="97">
        <f t="shared" ref="H372:L372" si="172">SUM(H373:H374)</f>
        <v>0</v>
      </c>
      <c r="I372" s="97">
        <f t="shared" si="172"/>
        <v>0</v>
      </c>
      <c r="J372" s="97">
        <f t="shared" si="172"/>
        <v>0</v>
      </c>
      <c r="K372" s="97">
        <f t="shared" si="172"/>
        <v>0</v>
      </c>
      <c r="L372" s="98">
        <f t="shared" si="172"/>
        <v>0</v>
      </c>
    </row>
    <row r="373" spans="1:12" x14ac:dyDescent="0.35">
      <c r="A373" s="152"/>
      <c r="B373" s="152"/>
      <c r="C373" s="152"/>
      <c r="D373" s="150"/>
      <c r="E373" s="54" t="s">
        <v>24</v>
      </c>
      <c r="F373" s="1"/>
      <c r="G373" s="88">
        <f t="shared" si="171"/>
        <v>0</v>
      </c>
      <c r="H373" s="90"/>
      <c r="I373" s="90"/>
      <c r="J373" s="90"/>
      <c r="K373" s="90"/>
      <c r="L373" s="91"/>
    </row>
    <row r="374" spans="1:12" x14ac:dyDescent="0.35">
      <c r="A374" s="152"/>
      <c r="B374" s="152"/>
      <c r="C374" s="152"/>
      <c r="D374" s="150"/>
      <c r="E374" s="54" t="s">
        <v>25</v>
      </c>
      <c r="F374" s="1"/>
      <c r="G374" s="88">
        <f>SUM(H374:L374)</f>
        <v>0</v>
      </c>
      <c r="H374" s="90"/>
      <c r="I374" s="90"/>
      <c r="J374" s="90"/>
      <c r="K374" s="90"/>
      <c r="L374" s="91"/>
    </row>
    <row r="375" spans="1:12" x14ac:dyDescent="0.35">
      <c r="A375" s="152"/>
      <c r="B375" s="152"/>
      <c r="C375" s="152"/>
      <c r="D375" s="150"/>
      <c r="E375" s="41" t="s">
        <v>17</v>
      </c>
      <c r="F375" s="7"/>
      <c r="G375" s="43">
        <f>SUM(G371:G372)</f>
        <v>0</v>
      </c>
      <c r="H375" s="99">
        <f>H371+H372</f>
        <v>0</v>
      </c>
      <c r="I375" s="99">
        <f t="shared" ref="I375:L375" si="173">I371+I372</f>
        <v>0</v>
      </c>
      <c r="J375" s="99">
        <f t="shared" si="173"/>
        <v>0</v>
      </c>
      <c r="K375" s="99">
        <f t="shared" si="173"/>
        <v>0</v>
      </c>
      <c r="L375" s="100">
        <f t="shared" si="173"/>
        <v>0</v>
      </c>
    </row>
    <row r="376" spans="1:12" ht="14.75" customHeight="1" x14ac:dyDescent="0.35">
      <c r="A376" s="152"/>
      <c r="B376" s="152"/>
      <c r="C376" s="152"/>
      <c r="D376" s="150" t="s">
        <v>26</v>
      </c>
      <c r="E376" s="55" t="s">
        <v>27</v>
      </c>
      <c r="F376" s="1"/>
      <c r="G376" s="46">
        <f>SUM(G377:G379)</f>
        <v>0</v>
      </c>
      <c r="H376" s="97">
        <f t="shared" ref="H376:L376" si="174">SUM(H377:H379)</f>
        <v>0</v>
      </c>
      <c r="I376" s="97">
        <f t="shared" si="174"/>
        <v>0</v>
      </c>
      <c r="J376" s="97">
        <f t="shared" si="174"/>
        <v>0</v>
      </c>
      <c r="K376" s="97">
        <f t="shared" si="174"/>
        <v>0</v>
      </c>
      <c r="L376" s="98">
        <f t="shared" si="174"/>
        <v>0</v>
      </c>
    </row>
    <row r="377" spans="1:12" x14ac:dyDescent="0.35">
      <c r="A377" s="152"/>
      <c r="B377" s="152"/>
      <c r="C377" s="152"/>
      <c r="D377" s="150"/>
      <c r="E377" s="54" t="s">
        <v>28</v>
      </c>
      <c r="F377" s="1"/>
      <c r="G377" s="88">
        <f t="shared" ref="G377:G385" si="175">SUM(H377:L377)</f>
        <v>0</v>
      </c>
      <c r="H377" s="90"/>
      <c r="I377" s="90"/>
      <c r="J377" s="90"/>
      <c r="K377" s="90"/>
      <c r="L377" s="91"/>
    </row>
    <row r="378" spans="1:12" x14ac:dyDescent="0.35">
      <c r="A378" s="152"/>
      <c r="B378" s="152"/>
      <c r="C378" s="152"/>
      <c r="D378" s="150"/>
      <c r="E378" s="54" t="s">
        <v>29</v>
      </c>
      <c r="F378" s="1"/>
      <c r="G378" s="88">
        <f t="shared" si="175"/>
        <v>0</v>
      </c>
      <c r="H378" s="90"/>
      <c r="I378" s="90"/>
      <c r="J378" s="90"/>
      <c r="K378" s="90"/>
      <c r="L378" s="91"/>
    </row>
    <row r="379" spans="1:12" x14ac:dyDescent="0.35">
      <c r="A379" s="152"/>
      <c r="B379" s="152"/>
      <c r="C379" s="152"/>
      <c r="D379" s="150"/>
      <c r="E379" s="54" t="s">
        <v>30</v>
      </c>
      <c r="F379" s="1"/>
      <c r="G379" s="88">
        <f t="shared" si="175"/>
        <v>0</v>
      </c>
      <c r="H379" s="90"/>
      <c r="I379" s="90"/>
      <c r="J379" s="90"/>
      <c r="K379" s="90"/>
      <c r="L379" s="91"/>
    </row>
    <row r="380" spans="1:12" x14ac:dyDescent="0.35">
      <c r="A380" s="152"/>
      <c r="B380" s="152"/>
      <c r="C380" s="152"/>
      <c r="D380" s="150"/>
      <c r="E380" s="55" t="s">
        <v>31</v>
      </c>
      <c r="F380" s="1"/>
      <c r="G380" s="88">
        <f t="shared" si="175"/>
        <v>0</v>
      </c>
      <c r="H380" s="90"/>
      <c r="I380" s="90"/>
      <c r="J380" s="90"/>
      <c r="K380" s="90"/>
      <c r="L380" s="91"/>
    </row>
    <row r="381" spans="1:12" ht="26" x14ac:dyDescent="0.35">
      <c r="A381" s="152"/>
      <c r="B381" s="152"/>
      <c r="C381" s="152"/>
      <c r="D381" s="150"/>
      <c r="E381" s="55" t="s">
        <v>32</v>
      </c>
      <c r="F381" s="1"/>
      <c r="G381" s="75">
        <f t="shared" si="175"/>
        <v>0</v>
      </c>
      <c r="H381" s="97">
        <f t="shared" ref="H381:L381" si="176">SUM(H382:H384)</f>
        <v>0</v>
      </c>
      <c r="I381" s="97">
        <f t="shared" si="176"/>
        <v>0</v>
      </c>
      <c r="J381" s="97">
        <f t="shared" si="176"/>
        <v>0</v>
      </c>
      <c r="K381" s="97">
        <f t="shared" si="176"/>
        <v>0</v>
      </c>
      <c r="L381" s="98">
        <f t="shared" si="176"/>
        <v>0</v>
      </c>
    </row>
    <row r="382" spans="1:12" x14ac:dyDescent="0.35">
      <c r="A382" s="152"/>
      <c r="B382" s="152"/>
      <c r="C382" s="152"/>
      <c r="D382" s="150"/>
      <c r="E382" s="54" t="s">
        <v>33</v>
      </c>
      <c r="F382" s="1"/>
      <c r="G382" s="88">
        <f t="shared" si="175"/>
        <v>0</v>
      </c>
      <c r="H382" s="90"/>
      <c r="I382" s="90"/>
      <c r="J382" s="90"/>
      <c r="K382" s="90"/>
      <c r="L382" s="91"/>
    </row>
    <row r="383" spans="1:12" x14ac:dyDescent="0.35">
      <c r="A383" s="152"/>
      <c r="B383" s="152"/>
      <c r="C383" s="152"/>
      <c r="D383" s="150"/>
      <c r="E383" s="54" t="s">
        <v>34</v>
      </c>
      <c r="F383" s="1"/>
      <c r="G383" s="88">
        <f t="shared" si="175"/>
        <v>0</v>
      </c>
      <c r="H383" s="90"/>
      <c r="I383" s="90"/>
      <c r="J383" s="90"/>
      <c r="K383" s="90"/>
      <c r="L383" s="91"/>
    </row>
    <row r="384" spans="1:12" x14ac:dyDescent="0.35">
      <c r="A384" s="152"/>
      <c r="B384" s="152"/>
      <c r="C384" s="152"/>
      <c r="D384" s="150"/>
      <c r="E384" s="54" t="s">
        <v>35</v>
      </c>
      <c r="F384" s="1"/>
      <c r="G384" s="88">
        <f t="shared" si="175"/>
        <v>0</v>
      </c>
      <c r="H384" s="90"/>
      <c r="I384" s="90"/>
      <c r="J384" s="90"/>
      <c r="K384" s="90"/>
      <c r="L384" s="91"/>
    </row>
    <row r="385" spans="1:12" ht="15" thickBot="1" x14ac:dyDescent="0.4">
      <c r="A385" s="153"/>
      <c r="B385" s="153"/>
      <c r="C385" s="153"/>
      <c r="D385" s="151"/>
      <c r="E385" s="45" t="s">
        <v>17</v>
      </c>
      <c r="F385" s="14"/>
      <c r="G385" s="89">
        <f t="shared" si="175"/>
        <v>0</v>
      </c>
      <c r="H385" s="93">
        <f>H376+H380+H381</f>
        <v>0</v>
      </c>
      <c r="I385" s="93">
        <f t="shared" ref="I385:L385" si="177">I376+I380+I381</f>
        <v>0</v>
      </c>
      <c r="J385" s="93">
        <f t="shared" si="177"/>
        <v>0</v>
      </c>
      <c r="K385" s="93">
        <f t="shared" si="177"/>
        <v>0</v>
      </c>
      <c r="L385" s="94">
        <f t="shared" si="177"/>
        <v>0</v>
      </c>
    </row>
    <row r="386" spans="1:12" ht="14.75" customHeight="1" x14ac:dyDescent="0.35">
      <c r="A386" s="161" t="s">
        <v>36</v>
      </c>
      <c r="B386" s="161" t="s">
        <v>36</v>
      </c>
      <c r="C386" s="161" t="s">
        <v>37</v>
      </c>
      <c r="D386" s="156" t="s">
        <v>21</v>
      </c>
      <c r="E386" s="56" t="s">
        <v>22</v>
      </c>
      <c r="F386" s="17"/>
      <c r="G386" s="29">
        <f>SUM(H386:L386)</f>
        <v>0</v>
      </c>
      <c r="H386" s="95"/>
      <c r="I386" s="95"/>
      <c r="J386" s="95"/>
      <c r="K386" s="95"/>
      <c r="L386" s="96"/>
    </row>
    <row r="387" spans="1:12" ht="26" x14ac:dyDescent="0.35">
      <c r="A387" s="152"/>
      <c r="B387" s="152"/>
      <c r="C387" s="152"/>
      <c r="D387" s="150"/>
      <c r="E387" s="55" t="s">
        <v>23</v>
      </c>
      <c r="F387" s="1"/>
      <c r="G387" s="88">
        <f t="shared" ref="G387:G388" si="178">SUM(H387:L387)</f>
        <v>0</v>
      </c>
      <c r="H387" s="97">
        <f t="shared" ref="H387:L387" si="179">SUM(H388:H389)</f>
        <v>0</v>
      </c>
      <c r="I387" s="97">
        <f t="shared" si="179"/>
        <v>0</v>
      </c>
      <c r="J387" s="97">
        <f t="shared" si="179"/>
        <v>0</v>
      </c>
      <c r="K387" s="97">
        <f t="shared" si="179"/>
        <v>0</v>
      </c>
      <c r="L387" s="98">
        <f t="shared" si="179"/>
        <v>0</v>
      </c>
    </row>
    <row r="388" spans="1:12" x14ac:dyDescent="0.35">
      <c r="A388" s="152"/>
      <c r="B388" s="152"/>
      <c r="C388" s="152"/>
      <c r="D388" s="150"/>
      <c r="E388" s="54" t="s">
        <v>24</v>
      </c>
      <c r="F388" s="1"/>
      <c r="G388" s="88">
        <f t="shared" si="178"/>
        <v>0</v>
      </c>
      <c r="H388" s="90"/>
      <c r="I388" s="90"/>
      <c r="J388" s="90"/>
      <c r="K388" s="90"/>
      <c r="L388" s="91"/>
    </row>
    <row r="389" spans="1:12" x14ac:dyDescent="0.35">
      <c r="A389" s="152"/>
      <c r="B389" s="152"/>
      <c r="C389" s="152"/>
      <c r="D389" s="150"/>
      <c r="E389" s="54" t="s">
        <v>25</v>
      </c>
      <c r="F389" s="1"/>
      <c r="G389" s="88">
        <f>SUM(H389:L389)</f>
        <v>0</v>
      </c>
      <c r="H389" s="90"/>
      <c r="I389" s="90"/>
      <c r="J389" s="90"/>
      <c r="K389" s="90"/>
      <c r="L389" s="91"/>
    </row>
    <row r="390" spans="1:12" x14ac:dyDescent="0.35">
      <c r="A390" s="152"/>
      <c r="B390" s="152"/>
      <c r="C390" s="152"/>
      <c r="D390" s="150"/>
      <c r="E390" s="41" t="s">
        <v>17</v>
      </c>
      <c r="F390" s="7"/>
      <c r="G390" s="43">
        <f>SUM(G386:G387)</f>
        <v>0</v>
      </c>
      <c r="H390" s="99">
        <f>H386+H387</f>
        <v>0</v>
      </c>
      <c r="I390" s="99">
        <f t="shared" ref="I390:L390" si="180">I386+I387</f>
        <v>0</v>
      </c>
      <c r="J390" s="99">
        <f t="shared" si="180"/>
        <v>0</v>
      </c>
      <c r="K390" s="99">
        <f t="shared" si="180"/>
        <v>0</v>
      </c>
      <c r="L390" s="100">
        <f t="shared" si="180"/>
        <v>0</v>
      </c>
    </row>
    <row r="391" spans="1:12" ht="14.75" customHeight="1" x14ac:dyDescent="0.35">
      <c r="A391" s="152"/>
      <c r="B391" s="152"/>
      <c r="C391" s="152"/>
      <c r="D391" s="150" t="s">
        <v>26</v>
      </c>
      <c r="E391" s="55" t="s">
        <v>27</v>
      </c>
      <c r="F391" s="1"/>
      <c r="G391" s="46">
        <f>SUM(G392:G394)</f>
        <v>0</v>
      </c>
      <c r="H391" s="97">
        <f t="shared" ref="H391:L391" si="181">SUM(H392:H394)</f>
        <v>0</v>
      </c>
      <c r="I391" s="97">
        <f t="shared" si="181"/>
        <v>0</v>
      </c>
      <c r="J391" s="97">
        <f t="shared" si="181"/>
        <v>0</v>
      </c>
      <c r="K391" s="97">
        <f t="shared" si="181"/>
        <v>0</v>
      </c>
      <c r="L391" s="98">
        <f t="shared" si="181"/>
        <v>0</v>
      </c>
    </row>
    <row r="392" spans="1:12" x14ac:dyDescent="0.35">
      <c r="A392" s="152"/>
      <c r="B392" s="152"/>
      <c r="C392" s="152"/>
      <c r="D392" s="150"/>
      <c r="E392" s="54" t="s">
        <v>28</v>
      </c>
      <c r="F392" s="1"/>
      <c r="G392" s="88">
        <f t="shared" ref="G392:G400" si="182">SUM(H392:L392)</f>
        <v>0</v>
      </c>
      <c r="H392" s="90"/>
      <c r="I392" s="90"/>
      <c r="J392" s="90"/>
      <c r="K392" s="90"/>
      <c r="L392" s="91"/>
    </row>
    <row r="393" spans="1:12" x14ac:dyDescent="0.35">
      <c r="A393" s="152"/>
      <c r="B393" s="152"/>
      <c r="C393" s="152"/>
      <c r="D393" s="150"/>
      <c r="E393" s="54" t="s">
        <v>29</v>
      </c>
      <c r="F393" s="1"/>
      <c r="G393" s="88">
        <f t="shared" si="182"/>
        <v>0</v>
      </c>
      <c r="H393" s="90"/>
      <c r="I393" s="90"/>
      <c r="J393" s="90"/>
      <c r="K393" s="90"/>
      <c r="L393" s="91"/>
    </row>
    <row r="394" spans="1:12" x14ac:dyDescent="0.35">
      <c r="A394" s="152"/>
      <c r="B394" s="152"/>
      <c r="C394" s="152"/>
      <c r="D394" s="150"/>
      <c r="E394" s="54" t="s">
        <v>30</v>
      </c>
      <c r="F394" s="1"/>
      <c r="G394" s="88">
        <f t="shared" si="182"/>
        <v>0</v>
      </c>
      <c r="H394" s="90"/>
      <c r="I394" s="90"/>
      <c r="J394" s="90"/>
      <c r="K394" s="90"/>
      <c r="L394" s="91"/>
    </row>
    <row r="395" spans="1:12" x14ac:dyDescent="0.35">
      <c r="A395" s="152"/>
      <c r="B395" s="152"/>
      <c r="C395" s="152"/>
      <c r="D395" s="150"/>
      <c r="E395" s="55" t="s">
        <v>31</v>
      </c>
      <c r="F395" s="1"/>
      <c r="G395" s="88">
        <f t="shared" si="182"/>
        <v>0</v>
      </c>
      <c r="H395" s="90"/>
      <c r="I395" s="90"/>
      <c r="J395" s="90"/>
      <c r="K395" s="90"/>
      <c r="L395" s="91"/>
    </row>
    <row r="396" spans="1:12" ht="26" x14ac:dyDescent="0.35">
      <c r="A396" s="152"/>
      <c r="B396" s="152"/>
      <c r="C396" s="152"/>
      <c r="D396" s="150"/>
      <c r="E396" s="55" t="s">
        <v>32</v>
      </c>
      <c r="F396" s="1"/>
      <c r="G396" s="75">
        <f t="shared" si="182"/>
        <v>0</v>
      </c>
      <c r="H396" s="97">
        <f t="shared" ref="H396:K396" si="183">SUM(H397:H399)</f>
        <v>0</v>
      </c>
      <c r="I396" s="97">
        <f t="shared" si="183"/>
        <v>0</v>
      </c>
      <c r="J396" s="97">
        <f t="shared" si="183"/>
        <v>0</v>
      </c>
      <c r="K396" s="97">
        <f t="shared" si="183"/>
        <v>0</v>
      </c>
      <c r="L396" s="98">
        <f>SUM(L397:L399)</f>
        <v>0</v>
      </c>
    </row>
    <row r="397" spans="1:12" x14ac:dyDescent="0.35">
      <c r="A397" s="152"/>
      <c r="B397" s="152"/>
      <c r="C397" s="152"/>
      <c r="D397" s="150"/>
      <c r="E397" s="54" t="s">
        <v>33</v>
      </c>
      <c r="F397" s="1"/>
      <c r="G397" s="88">
        <f t="shared" si="182"/>
        <v>0</v>
      </c>
      <c r="H397" s="90"/>
      <c r="I397" s="90"/>
      <c r="J397" s="90"/>
      <c r="K397" s="90"/>
      <c r="L397" s="91"/>
    </row>
    <row r="398" spans="1:12" x14ac:dyDescent="0.35">
      <c r="A398" s="152"/>
      <c r="B398" s="152"/>
      <c r="C398" s="152"/>
      <c r="D398" s="150"/>
      <c r="E398" s="54" t="s">
        <v>34</v>
      </c>
      <c r="F398" s="1"/>
      <c r="G398" s="88">
        <f t="shared" si="182"/>
        <v>0</v>
      </c>
      <c r="H398" s="90"/>
      <c r="I398" s="90"/>
      <c r="J398" s="90"/>
      <c r="K398" s="90"/>
      <c r="L398" s="91"/>
    </row>
    <row r="399" spans="1:12" x14ac:dyDescent="0.35">
      <c r="A399" s="152"/>
      <c r="B399" s="152"/>
      <c r="C399" s="152"/>
      <c r="D399" s="150"/>
      <c r="E399" s="54" t="s">
        <v>35</v>
      </c>
      <c r="F399" s="1"/>
      <c r="G399" s="88">
        <f t="shared" si="182"/>
        <v>0</v>
      </c>
      <c r="H399" s="90"/>
      <c r="I399" s="90"/>
      <c r="J399" s="90"/>
      <c r="K399" s="90"/>
      <c r="L399" s="91"/>
    </row>
    <row r="400" spans="1:12" ht="15" thickBot="1" x14ac:dyDescent="0.4">
      <c r="A400" s="153"/>
      <c r="B400" s="153"/>
      <c r="C400" s="153"/>
      <c r="D400" s="151"/>
      <c r="E400" s="45" t="s">
        <v>17</v>
      </c>
      <c r="F400" s="14"/>
      <c r="G400" s="89">
        <f t="shared" si="182"/>
        <v>0</v>
      </c>
      <c r="H400" s="93">
        <f>H391+H395+H396</f>
        <v>0</v>
      </c>
      <c r="I400" s="93">
        <f t="shared" ref="I400:L400" si="184">I391+I395+I396</f>
        <v>0</v>
      </c>
      <c r="J400" s="93">
        <f t="shared" si="184"/>
        <v>0</v>
      </c>
      <c r="K400" s="93">
        <f t="shared" si="184"/>
        <v>0</v>
      </c>
      <c r="L400" s="94">
        <f t="shared" si="184"/>
        <v>0</v>
      </c>
    </row>
    <row r="401" spans="1:12" ht="14.75" customHeight="1" x14ac:dyDescent="0.35">
      <c r="A401" s="161" t="s">
        <v>36</v>
      </c>
      <c r="B401" s="161" t="s">
        <v>36</v>
      </c>
      <c r="C401" s="161" t="s">
        <v>37</v>
      </c>
      <c r="D401" s="156" t="s">
        <v>21</v>
      </c>
      <c r="E401" s="56" t="s">
        <v>22</v>
      </c>
      <c r="F401" s="17"/>
      <c r="G401" s="29">
        <f>SUM(H401:L401)</f>
        <v>0</v>
      </c>
      <c r="H401" s="95"/>
      <c r="I401" s="95"/>
      <c r="J401" s="95"/>
      <c r="K401" s="95"/>
      <c r="L401" s="96"/>
    </row>
    <row r="402" spans="1:12" ht="26" x14ac:dyDescent="0.35">
      <c r="A402" s="152"/>
      <c r="B402" s="152"/>
      <c r="C402" s="152"/>
      <c r="D402" s="150"/>
      <c r="E402" s="55" t="s">
        <v>23</v>
      </c>
      <c r="F402" s="1"/>
      <c r="G402" s="88">
        <f t="shared" ref="G402:G403" si="185">SUM(H402:L402)</f>
        <v>0</v>
      </c>
      <c r="H402" s="97">
        <f t="shared" ref="H402:L402" si="186">SUM(H403:H404)</f>
        <v>0</v>
      </c>
      <c r="I402" s="97">
        <f t="shared" si="186"/>
        <v>0</v>
      </c>
      <c r="J402" s="97">
        <f t="shared" si="186"/>
        <v>0</v>
      </c>
      <c r="K402" s="97">
        <f t="shared" si="186"/>
        <v>0</v>
      </c>
      <c r="L402" s="98">
        <f t="shared" si="186"/>
        <v>0</v>
      </c>
    </row>
    <row r="403" spans="1:12" x14ac:dyDescent="0.35">
      <c r="A403" s="152"/>
      <c r="B403" s="152"/>
      <c r="C403" s="152"/>
      <c r="D403" s="150"/>
      <c r="E403" s="54" t="s">
        <v>24</v>
      </c>
      <c r="F403" s="1"/>
      <c r="G403" s="88">
        <f t="shared" si="185"/>
        <v>0</v>
      </c>
      <c r="H403" s="90"/>
      <c r="I403" s="90"/>
      <c r="J403" s="90"/>
      <c r="K403" s="90"/>
      <c r="L403" s="91"/>
    </row>
    <row r="404" spans="1:12" x14ac:dyDescent="0.35">
      <c r="A404" s="152"/>
      <c r="B404" s="152"/>
      <c r="C404" s="152"/>
      <c r="D404" s="150"/>
      <c r="E404" s="54" t="s">
        <v>25</v>
      </c>
      <c r="F404" s="1"/>
      <c r="G404" s="88">
        <f>SUM(H404:L404)</f>
        <v>0</v>
      </c>
      <c r="H404" s="90"/>
      <c r="I404" s="90"/>
      <c r="J404" s="90"/>
      <c r="K404" s="90"/>
      <c r="L404" s="91"/>
    </row>
    <row r="405" spans="1:12" x14ac:dyDescent="0.35">
      <c r="A405" s="152"/>
      <c r="B405" s="152"/>
      <c r="C405" s="152"/>
      <c r="D405" s="150"/>
      <c r="E405" s="41" t="s">
        <v>17</v>
      </c>
      <c r="F405" s="7"/>
      <c r="G405" s="43">
        <f>SUM(G401:G402)</f>
        <v>0</v>
      </c>
      <c r="H405" s="99">
        <f>H401+H402</f>
        <v>0</v>
      </c>
      <c r="I405" s="99">
        <f t="shared" ref="I405:L405" si="187">I401+I402</f>
        <v>0</v>
      </c>
      <c r="J405" s="99">
        <f t="shared" si="187"/>
        <v>0</v>
      </c>
      <c r="K405" s="99">
        <f t="shared" si="187"/>
        <v>0</v>
      </c>
      <c r="L405" s="100">
        <f t="shared" si="187"/>
        <v>0</v>
      </c>
    </row>
    <row r="406" spans="1:12" ht="14.75" customHeight="1" x14ac:dyDescent="0.35">
      <c r="A406" s="152"/>
      <c r="B406" s="152"/>
      <c r="C406" s="152"/>
      <c r="D406" s="150" t="s">
        <v>26</v>
      </c>
      <c r="E406" s="55" t="s">
        <v>27</v>
      </c>
      <c r="F406" s="1"/>
      <c r="G406" s="46">
        <f>SUM(G407:G409)</f>
        <v>0</v>
      </c>
      <c r="H406" s="97">
        <f t="shared" ref="H406:L406" si="188">SUM(H407:H409)</f>
        <v>0</v>
      </c>
      <c r="I406" s="97">
        <f t="shared" si="188"/>
        <v>0</v>
      </c>
      <c r="J406" s="97">
        <f t="shared" si="188"/>
        <v>0</v>
      </c>
      <c r="K406" s="97">
        <f t="shared" si="188"/>
        <v>0</v>
      </c>
      <c r="L406" s="98">
        <f t="shared" si="188"/>
        <v>0</v>
      </c>
    </row>
    <row r="407" spans="1:12" x14ac:dyDescent="0.35">
      <c r="A407" s="152"/>
      <c r="B407" s="152"/>
      <c r="C407" s="152"/>
      <c r="D407" s="150"/>
      <c r="E407" s="54" t="s">
        <v>28</v>
      </c>
      <c r="F407" s="1"/>
      <c r="G407" s="88">
        <f t="shared" ref="G407:G415" si="189">SUM(H407:L407)</f>
        <v>0</v>
      </c>
      <c r="H407" s="90"/>
      <c r="I407" s="90"/>
      <c r="J407" s="90"/>
      <c r="K407" s="90"/>
      <c r="L407" s="91"/>
    </row>
    <row r="408" spans="1:12" x14ac:dyDescent="0.35">
      <c r="A408" s="152"/>
      <c r="B408" s="152"/>
      <c r="C408" s="152"/>
      <c r="D408" s="150"/>
      <c r="E408" s="54" t="s">
        <v>29</v>
      </c>
      <c r="F408" s="1"/>
      <c r="G408" s="88">
        <f t="shared" si="189"/>
        <v>0</v>
      </c>
      <c r="H408" s="90"/>
      <c r="I408" s="90"/>
      <c r="J408" s="90"/>
      <c r="K408" s="90"/>
      <c r="L408" s="91"/>
    </row>
    <row r="409" spans="1:12" x14ac:dyDescent="0.35">
      <c r="A409" s="152"/>
      <c r="B409" s="152"/>
      <c r="C409" s="152"/>
      <c r="D409" s="150"/>
      <c r="E409" s="54" t="s">
        <v>30</v>
      </c>
      <c r="F409" s="1"/>
      <c r="G409" s="88">
        <f t="shared" si="189"/>
        <v>0</v>
      </c>
      <c r="H409" s="90"/>
      <c r="I409" s="90"/>
      <c r="J409" s="90"/>
      <c r="K409" s="90"/>
      <c r="L409" s="91"/>
    </row>
    <row r="410" spans="1:12" x14ac:dyDescent="0.35">
      <c r="A410" s="152"/>
      <c r="B410" s="152"/>
      <c r="C410" s="152"/>
      <c r="D410" s="150"/>
      <c r="E410" s="55" t="s">
        <v>31</v>
      </c>
      <c r="F410" s="1"/>
      <c r="G410" s="88">
        <f t="shared" si="189"/>
        <v>0</v>
      </c>
      <c r="H410" s="90"/>
      <c r="I410" s="90"/>
      <c r="J410" s="90"/>
      <c r="K410" s="90"/>
      <c r="L410" s="91"/>
    </row>
    <row r="411" spans="1:12" ht="26" x14ac:dyDescent="0.35">
      <c r="A411" s="152"/>
      <c r="B411" s="152"/>
      <c r="C411" s="152"/>
      <c r="D411" s="150"/>
      <c r="E411" s="55" t="s">
        <v>32</v>
      </c>
      <c r="F411" s="1"/>
      <c r="G411" s="75">
        <f t="shared" si="189"/>
        <v>0</v>
      </c>
      <c r="H411" s="97">
        <f t="shared" ref="H411:L411" si="190">SUM(H412:H414)</f>
        <v>0</v>
      </c>
      <c r="I411" s="97">
        <f t="shared" si="190"/>
        <v>0</v>
      </c>
      <c r="J411" s="97">
        <f t="shared" si="190"/>
        <v>0</v>
      </c>
      <c r="K411" s="97">
        <f t="shared" si="190"/>
        <v>0</v>
      </c>
      <c r="L411" s="98">
        <f t="shared" si="190"/>
        <v>0</v>
      </c>
    </row>
    <row r="412" spans="1:12" x14ac:dyDescent="0.35">
      <c r="A412" s="152"/>
      <c r="B412" s="152"/>
      <c r="C412" s="152"/>
      <c r="D412" s="150"/>
      <c r="E412" s="54" t="s">
        <v>33</v>
      </c>
      <c r="F412" s="1"/>
      <c r="G412" s="88">
        <f t="shared" si="189"/>
        <v>0</v>
      </c>
      <c r="H412" s="90"/>
      <c r="I412" s="90"/>
      <c r="J412" s="90"/>
      <c r="K412" s="90"/>
      <c r="L412" s="91"/>
    </row>
    <row r="413" spans="1:12" x14ac:dyDescent="0.35">
      <c r="A413" s="152"/>
      <c r="B413" s="152"/>
      <c r="C413" s="152"/>
      <c r="D413" s="150"/>
      <c r="E413" s="54" t="s">
        <v>34</v>
      </c>
      <c r="F413" s="1"/>
      <c r="G413" s="88">
        <f t="shared" si="189"/>
        <v>0</v>
      </c>
      <c r="H413" s="90"/>
      <c r="I413" s="90"/>
      <c r="J413" s="90"/>
      <c r="K413" s="90"/>
      <c r="L413" s="91"/>
    </row>
    <row r="414" spans="1:12" x14ac:dyDescent="0.35">
      <c r="A414" s="152"/>
      <c r="B414" s="152"/>
      <c r="C414" s="152"/>
      <c r="D414" s="150"/>
      <c r="E414" s="54" t="s">
        <v>35</v>
      </c>
      <c r="F414" s="1"/>
      <c r="G414" s="88">
        <f t="shared" si="189"/>
        <v>0</v>
      </c>
      <c r="H414" s="90"/>
      <c r="I414" s="90"/>
      <c r="J414" s="90"/>
      <c r="K414" s="90"/>
      <c r="L414" s="91"/>
    </row>
    <row r="415" spans="1:12" ht="15" thickBot="1" x14ac:dyDescent="0.4">
      <c r="A415" s="153"/>
      <c r="B415" s="153"/>
      <c r="C415" s="153"/>
      <c r="D415" s="151"/>
      <c r="E415" s="45" t="s">
        <v>17</v>
      </c>
      <c r="F415" s="14"/>
      <c r="G415" s="89">
        <f t="shared" si="189"/>
        <v>0</v>
      </c>
      <c r="H415" s="93">
        <f>H406+H410+H411</f>
        <v>0</v>
      </c>
      <c r="I415" s="93">
        <f t="shared" ref="I415:L415" si="191">I406+I410+I411</f>
        <v>0</v>
      </c>
      <c r="J415" s="93">
        <f t="shared" si="191"/>
        <v>0</v>
      </c>
      <c r="K415" s="93">
        <f t="shared" si="191"/>
        <v>0</v>
      </c>
      <c r="L415" s="94">
        <f t="shared" si="191"/>
        <v>0</v>
      </c>
    </row>
    <row r="416" spans="1:12" ht="14.75" customHeight="1" x14ac:dyDescent="0.35">
      <c r="A416" s="161" t="s">
        <v>36</v>
      </c>
      <c r="B416" s="161" t="s">
        <v>36</v>
      </c>
      <c r="C416" s="161" t="s">
        <v>37</v>
      </c>
      <c r="D416" s="156" t="s">
        <v>21</v>
      </c>
      <c r="E416" s="56" t="s">
        <v>22</v>
      </c>
      <c r="F416" s="17"/>
      <c r="G416" s="29">
        <f>SUM(H416:L416)</f>
        <v>0</v>
      </c>
      <c r="H416" s="95"/>
      <c r="I416" s="95"/>
      <c r="J416" s="95"/>
      <c r="K416" s="95"/>
      <c r="L416" s="96"/>
    </row>
    <row r="417" spans="1:12" ht="26" x14ac:dyDescent="0.35">
      <c r="A417" s="152"/>
      <c r="B417" s="152"/>
      <c r="C417" s="152"/>
      <c r="D417" s="150"/>
      <c r="E417" s="55" t="s">
        <v>23</v>
      </c>
      <c r="F417" s="1"/>
      <c r="G417" s="88">
        <f t="shared" ref="G417:G418" si="192">SUM(H417:L417)</f>
        <v>0</v>
      </c>
      <c r="H417" s="97">
        <f t="shared" ref="H417:L417" si="193">SUM(H418:H419)</f>
        <v>0</v>
      </c>
      <c r="I417" s="97">
        <f t="shared" si="193"/>
        <v>0</v>
      </c>
      <c r="J417" s="97">
        <f t="shared" si="193"/>
        <v>0</v>
      </c>
      <c r="K417" s="97">
        <f t="shared" si="193"/>
        <v>0</v>
      </c>
      <c r="L417" s="98">
        <f t="shared" si="193"/>
        <v>0</v>
      </c>
    </row>
    <row r="418" spans="1:12" x14ac:dyDescent="0.35">
      <c r="A418" s="152"/>
      <c r="B418" s="152"/>
      <c r="C418" s="152"/>
      <c r="D418" s="150"/>
      <c r="E418" s="54" t="s">
        <v>24</v>
      </c>
      <c r="F418" s="1"/>
      <c r="G418" s="88">
        <f t="shared" si="192"/>
        <v>0</v>
      </c>
      <c r="H418" s="90"/>
      <c r="I418" s="90"/>
      <c r="J418" s="90"/>
      <c r="K418" s="90"/>
      <c r="L418" s="91"/>
    </row>
    <row r="419" spans="1:12" x14ac:dyDescent="0.35">
      <c r="A419" s="152"/>
      <c r="B419" s="152"/>
      <c r="C419" s="152"/>
      <c r="D419" s="150"/>
      <c r="E419" s="54" t="s">
        <v>25</v>
      </c>
      <c r="F419" s="1"/>
      <c r="G419" s="88">
        <f>SUM(H419:L419)</f>
        <v>0</v>
      </c>
      <c r="H419" s="90"/>
      <c r="I419" s="90"/>
      <c r="J419" s="90"/>
      <c r="K419" s="90"/>
      <c r="L419" s="91"/>
    </row>
    <row r="420" spans="1:12" x14ac:dyDescent="0.35">
      <c r="A420" s="152"/>
      <c r="B420" s="152"/>
      <c r="C420" s="152"/>
      <c r="D420" s="150"/>
      <c r="E420" s="41" t="s">
        <v>17</v>
      </c>
      <c r="F420" s="7"/>
      <c r="G420" s="43">
        <f>SUM(G416:G417)</f>
        <v>0</v>
      </c>
      <c r="H420" s="99">
        <f>H416+H417</f>
        <v>0</v>
      </c>
      <c r="I420" s="99">
        <f t="shared" ref="I420:L420" si="194">I416+I417</f>
        <v>0</v>
      </c>
      <c r="J420" s="99">
        <f t="shared" si="194"/>
        <v>0</v>
      </c>
      <c r="K420" s="99">
        <f t="shared" si="194"/>
        <v>0</v>
      </c>
      <c r="L420" s="100">
        <f t="shared" si="194"/>
        <v>0</v>
      </c>
    </row>
    <row r="421" spans="1:12" ht="14.75" customHeight="1" x14ac:dyDescent="0.35">
      <c r="A421" s="152"/>
      <c r="B421" s="152"/>
      <c r="C421" s="152"/>
      <c r="D421" s="150" t="s">
        <v>26</v>
      </c>
      <c r="E421" s="55" t="s">
        <v>27</v>
      </c>
      <c r="F421" s="1"/>
      <c r="G421" s="46">
        <f>SUM(G422:G424)</f>
        <v>0</v>
      </c>
      <c r="H421" s="97">
        <f t="shared" ref="H421:L421" si="195">SUM(H422:H424)</f>
        <v>0</v>
      </c>
      <c r="I421" s="97">
        <f t="shared" si="195"/>
        <v>0</v>
      </c>
      <c r="J421" s="97">
        <f t="shared" si="195"/>
        <v>0</v>
      </c>
      <c r="K421" s="97">
        <f t="shared" si="195"/>
        <v>0</v>
      </c>
      <c r="L421" s="98">
        <f t="shared" si="195"/>
        <v>0</v>
      </c>
    </row>
    <row r="422" spans="1:12" x14ac:dyDescent="0.35">
      <c r="A422" s="152"/>
      <c r="B422" s="152"/>
      <c r="C422" s="152"/>
      <c r="D422" s="150"/>
      <c r="E422" s="54" t="s">
        <v>28</v>
      </c>
      <c r="F422" s="1"/>
      <c r="G422" s="88">
        <f t="shared" ref="G422:G430" si="196">SUM(H422:L422)</f>
        <v>0</v>
      </c>
      <c r="H422" s="90"/>
      <c r="I422" s="90"/>
      <c r="J422" s="90"/>
      <c r="K422" s="90"/>
      <c r="L422" s="91"/>
    </row>
    <row r="423" spans="1:12" x14ac:dyDescent="0.35">
      <c r="A423" s="152"/>
      <c r="B423" s="152"/>
      <c r="C423" s="152"/>
      <c r="D423" s="150"/>
      <c r="E423" s="54" t="s">
        <v>29</v>
      </c>
      <c r="F423" s="1"/>
      <c r="G423" s="88">
        <f t="shared" si="196"/>
        <v>0</v>
      </c>
      <c r="H423" s="90"/>
      <c r="I423" s="90"/>
      <c r="J423" s="90"/>
      <c r="K423" s="90"/>
      <c r="L423" s="91"/>
    </row>
    <row r="424" spans="1:12" x14ac:dyDescent="0.35">
      <c r="A424" s="152"/>
      <c r="B424" s="152"/>
      <c r="C424" s="152"/>
      <c r="D424" s="150"/>
      <c r="E424" s="54" t="s">
        <v>30</v>
      </c>
      <c r="F424" s="1"/>
      <c r="G424" s="88">
        <f t="shared" si="196"/>
        <v>0</v>
      </c>
      <c r="H424" s="90"/>
      <c r="I424" s="90"/>
      <c r="J424" s="90"/>
      <c r="K424" s="90"/>
      <c r="L424" s="91"/>
    </row>
    <row r="425" spans="1:12" x14ac:dyDescent="0.35">
      <c r="A425" s="152"/>
      <c r="B425" s="152"/>
      <c r="C425" s="152"/>
      <c r="D425" s="150"/>
      <c r="E425" s="55" t="s">
        <v>31</v>
      </c>
      <c r="F425" s="1"/>
      <c r="G425" s="88">
        <f t="shared" si="196"/>
        <v>0</v>
      </c>
      <c r="H425" s="90"/>
      <c r="I425" s="90"/>
      <c r="J425" s="90"/>
      <c r="K425" s="90"/>
      <c r="L425" s="91"/>
    </row>
    <row r="426" spans="1:12" ht="26" x14ac:dyDescent="0.35">
      <c r="A426" s="152"/>
      <c r="B426" s="152"/>
      <c r="C426" s="152"/>
      <c r="D426" s="150"/>
      <c r="E426" s="55" t="s">
        <v>32</v>
      </c>
      <c r="F426" s="1"/>
      <c r="G426" s="75">
        <f t="shared" si="196"/>
        <v>0</v>
      </c>
      <c r="H426" s="97">
        <f t="shared" ref="H426:L426" si="197">SUM(H427:H429)</f>
        <v>0</v>
      </c>
      <c r="I426" s="97">
        <f t="shared" si="197"/>
        <v>0</v>
      </c>
      <c r="J426" s="97">
        <f t="shared" si="197"/>
        <v>0</v>
      </c>
      <c r="K426" s="97">
        <f t="shared" si="197"/>
        <v>0</v>
      </c>
      <c r="L426" s="98">
        <f t="shared" si="197"/>
        <v>0</v>
      </c>
    </row>
    <row r="427" spans="1:12" x14ac:dyDescent="0.35">
      <c r="A427" s="152"/>
      <c r="B427" s="152"/>
      <c r="C427" s="152"/>
      <c r="D427" s="150"/>
      <c r="E427" s="54" t="s">
        <v>33</v>
      </c>
      <c r="F427" s="1"/>
      <c r="G427" s="88">
        <f t="shared" si="196"/>
        <v>0</v>
      </c>
      <c r="H427" s="90"/>
      <c r="I427" s="90"/>
      <c r="J427" s="90"/>
      <c r="K427" s="90"/>
      <c r="L427" s="91"/>
    </row>
    <row r="428" spans="1:12" x14ac:dyDescent="0.35">
      <c r="A428" s="152"/>
      <c r="B428" s="152"/>
      <c r="C428" s="152"/>
      <c r="D428" s="150"/>
      <c r="E428" s="54" t="s">
        <v>34</v>
      </c>
      <c r="F428" s="1"/>
      <c r="G428" s="88">
        <f t="shared" si="196"/>
        <v>0</v>
      </c>
      <c r="H428" s="90"/>
      <c r="I428" s="90"/>
      <c r="J428" s="90"/>
      <c r="K428" s="90"/>
      <c r="L428" s="91"/>
    </row>
    <row r="429" spans="1:12" x14ac:dyDescent="0.35">
      <c r="A429" s="152"/>
      <c r="B429" s="152"/>
      <c r="C429" s="152"/>
      <c r="D429" s="150"/>
      <c r="E429" s="54" t="s">
        <v>35</v>
      </c>
      <c r="F429" s="1"/>
      <c r="G429" s="88">
        <f t="shared" si="196"/>
        <v>0</v>
      </c>
      <c r="H429" s="90"/>
      <c r="I429" s="90"/>
      <c r="J429" s="90"/>
      <c r="K429" s="90"/>
      <c r="L429" s="91"/>
    </row>
    <row r="430" spans="1:12" ht="15" thickBot="1" x14ac:dyDescent="0.4">
      <c r="A430" s="153"/>
      <c r="B430" s="153"/>
      <c r="C430" s="153"/>
      <c r="D430" s="151"/>
      <c r="E430" s="45" t="s">
        <v>17</v>
      </c>
      <c r="F430" s="14"/>
      <c r="G430" s="89">
        <f t="shared" si="196"/>
        <v>0</v>
      </c>
      <c r="H430" s="93">
        <f>H421+H425+H426</f>
        <v>0</v>
      </c>
      <c r="I430" s="93">
        <f t="shared" ref="I430:L430" si="198">I421+I425+I426</f>
        <v>0</v>
      </c>
      <c r="J430" s="93">
        <f t="shared" si="198"/>
        <v>0</v>
      </c>
      <c r="K430" s="93">
        <f t="shared" si="198"/>
        <v>0</v>
      </c>
      <c r="L430" s="94">
        <f t="shared" si="198"/>
        <v>0</v>
      </c>
    </row>
    <row r="431" spans="1:12" ht="14.75" customHeight="1" x14ac:dyDescent="0.35">
      <c r="A431" s="161" t="s">
        <v>36</v>
      </c>
      <c r="B431" s="161" t="s">
        <v>36</v>
      </c>
      <c r="C431" s="161" t="s">
        <v>37</v>
      </c>
      <c r="D431" s="156" t="s">
        <v>21</v>
      </c>
      <c r="E431" s="56" t="s">
        <v>22</v>
      </c>
      <c r="F431" s="17"/>
      <c r="G431" s="29">
        <f>SUM(H431:L431)</f>
        <v>0</v>
      </c>
      <c r="H431" s="95"/>
      <c r="I431" s="95"/>
      <c r="J431" s="95"/>
      <c r="K431" s="95"/>
      <c r="L431" s="96"/>
    </row>
    <row r="432" spans="1:12" ht="26" x14ac:dyDescent="0.35">
      <c r="A432" s="152"/>
      <c r="B432" s="152"/>
      <c r="C432" s="152"/>
      <c r="D432" s="150"/>
      <c r="E432" s="55" t="s">
        <v>23</v>
      </c>
      <c r="F432" s="1"/>
      <c r="G432" s="88">
        <f t="shared" ref="G432:G433" si="199">SUM(H432:L432)</f>
        <v>0</v>
      </c>
      <c r="H432" s="97">
        <f t="shared" ref="H432:L432" si="200">SUM(H433:H434)</f>
        <v>0</v>
      </c>
      <c r="I432" s="97">
        <f t="shared" si="200"/>
        <v>0</v>
      </c>
      <c r="J432" s="97">
        <f t="shared" si="200"/>
        <v>0</v>
      </c>
      <c r="K432" s="97">
        <f t="shared" si="200"/>
        <v>0</v>
      </c>
      <c r="L432" s="98">
        <f t="shared" si="200"/>
        <v>0</v>
      </c>
    </row>
    <row r="433" spans="1:12" x14ac:dyDescent="0.35">
      <c r="A433" s="152"/>
      <c r="B433" s="152"/>
      <c r="C433" s="152"/>
      <c r="D433" s="150"/>
      <c r="E433" s="54" t="s">
        <v>24</v>
      </c>
      <c r="F433" s="1"/>
      <c r="G433" s="88">
        <f t="shared" si="199"/>
        <v>0</v>
      </c>
      <c r="H433" s="90"/>
      <c r="I433" s="90"/>
      <c r="J433" s="90"/>
      <c r="K433" s="90"/>
      <c r="L433" s="91"/>
    </row>
    <row r="434" spans="1:12" x14ac:dyDescent="0.35">
      <c r="A434" s="152"/>
      <c r="B434" s="152"/>
      <c r="C434" s="152"/>
      <c r="D434" s="150"/>
      <c r="E434" s="54" t="s">
        <v>25</v>
      </c>
      <c r="F434" s="1"/>
      <c r="G434" s="88">
        <f>SUM(H434:L434)</f>
        <v>0</v>
      </c>
      <c r="H434" s="90"/>
      <c r="I434" s="90"/>
      <c r="J434" s="90"/>
      <c r="K434" s="90"/>
      <c r="L434" s="91"/>
    </row>
    <row r="435" spans="1:12" x14ac:dyDescent="0.35">
      <c r="A435" s="152"/>
      <c r="B435" s="152"/>
      <c r="C435" s="152"/>
      <c r="D435" s="150"/>
      <c r="E435" s="41" t="s">
        <v>17</v>
      </c>
      <c r="F435" s="7"/>
      <c r="G435" s="43">
        <f>SUM(G431:G432)</f>
        <v>0</v>
      </c>
      <c r="H435" s="99">
        <f>H431+H432</f>
        <v>0</v>
      </c>
      <c r="I435" s="99">
        <f t="shared" ref="I435:L435" si="201">I431+I432</f>
        <v>0</v>
      </c>
      <c r="J435" s="99">
        <f t="shared" si="201"/>
        <v>0</v>
      </c>
      <c r="K435" s="99">
        <f t="shared" si="201"/>
        <v>0</v>
      </c>
      <c r="L435" s="100">
        <f t="shared" si="201"/>
        <v>0</v>
      </c>
    </row>
    <row r="436" spans="1:12" ht="14.75" customHeight="1" x14ac:dyDescent="0.35">
      <c r="A436" s="152"/>
      <c r="B436" s="152"/>
      <c r="C436" s="152"/>
      <c r="D436" s="150" t="s">
        <v>26</v>
      </c>
      <c r="E436" s="55" t="s">
        <v>27</v>
      </c>
      <c r="F436" s="1"/>
      <c r="G436" s="46">
        <f>SUM(G437:G439)</f>
        <v>0</v>
      </c>
      <c r="H436" s="97">
        <f t="shared" ref="H436:L436" si="202">SUM(H437:H439)</f>
        <v>0</v>
      </c>
      <c r="I436" s="97">
        <f t="shared" si="202"/>
        <v>0</v>
      </c>
      <c r="J436" s="97">
        <f t="shared" si="202"/>
        <v>0</v>
      </c>
      <c r="K436" s="97">
        <f t="shared" si="202"/>
        <v>0</v>
      </c>
      <c r="L436" s="98">
        <f t="shared" si="202"/>
        <v>0</v>
      </c>
    </row>
    <row r="437" spans="1:12" x14ac:dyDescent="0.35">
      <c r="A437" s="152"/>
      <c r="B437" s="152"/>
      <c r="C437" s="152"/>
      <c r="D437" s="150"/>
      <c r="E437" s="54" t="s">
        <v>28</v>
      </c>
      <c r="F437" s="1"/>
      <c r="G437" s="88">
        <f t="shared" ref="G437:G445" si="203">SUM(H437:L437)</f>
        <v>0</v>
      </c>
      <c r="H437" s="90"/>
      <c r="I437" s="90"/>
      <c r="J437" s="90"/>
      <c r="K437" s="90"/>
      <c r="L437" s="91"/>
    </row>
    <row r="438" spans="1:12" x14ac:dyDescent="0.35">
      <c r="A438" s="152"/>
      <c r="B438" s="152"/>
      <c r="C438" s="152"/>
      <c r="D438" s="150"/>
      <c r="E438" s="54" t="s">
        <v>29</v>
      </c>
      <c r="F438" s="1"/>
      <c r="G438" s="88">
        <f t="shared" si="203"/>
        <v>0</v>
      </c>
      <c r="H438" s="90"/>
      <c r="I438" s="90"/>
      <c r="J438" s="90"/>
      <c r="K438" s="90"/>
      <c r="L438" s="91"/>
    </row>
    <row r="439" spans="1:12" x14ac:dyDescent="0.35">
      <c r="A439" s="152"/>
      <c r="B439" s="152"/>
      <c r="C439" s="152"/>
      <c r="D439" s="150"/>
      <c r="E439" s="54" t="s">
        <v>30</v>
      </c>
      <c r="F439" s="1"/>
      <c r="G439" s="88">
        <f t="shared" si="203"/>
        <v>0</v>
      </c>
      <c r="H439" s="90"/>
      <c r="I439" s="90"/>
      <c r="J439" s="90"/>
      <c r="K439" s="90"/>
      <c r="L439" s="91"/>
    </row>
    <row r="440" spans="1:12" x14ac:dyDescent="0.35">
      <c r="A440" s="152"/>
      <c r="B440" s="152"/>
      <c r="C440" s="152"/>
      <c r="D440" s="150"/>
      <c r="E440" s="55" t="s">
        <v>31</v>
      </c>
      <c r="F440" s="1"/>
      <c r="G440" s="88">
        <f t="shared" si="203"/>
        <v>0</v>
      </c>
      <c r="H440" s="90"/>
      <c r="I440" s="90"/>
      <c r="J440" s="90"/>
      <c r="K440" s="90"/>
      <c r="L440" s="91"/>
    </row>
    <row r="441" spans="1:12" ht="26" x14ac:dyDescent="0.35">
      <c r="A441" s="152"/>
      <c r="B441" s="152"/>
      <c r="C441" s="152"/>
      <c r="D441" s="150"/>
      <c r="E441" s="55" t="s">
        <v>32</v>
      </c>
      <c r="F441" s="1"/>
      <c r="G441" s="75">
        <f t="shared" si="203"/>
        <v>0</v>
      </c>
      <c r="H441" s="97">
        <f t="shared" ref="H441:L441" si="204">SUM(H442:H444)</f>
        <v>0</v>
      </c>
      <c r="I441" s="97">
        <f t="shared" si="204"/>
        <v>0</v>
      </c>
      <c r="J441" s="97">
        <f t="shared" si="204"/>
        <v>0</v>
      </c>
      <c r="K441" s="97">
        <f t="shared" si="204"/>
        <v>0</v>
      </c>
      <c r="L441" s="98">
        <f t="shared" si="204"/>
        <v>0</v>
      </c>
    </row>
    <row r="442" spans="1:12" x14ac:dyDescent="0.35">
      <c r="A442" s="152"/>
      <c r="B442" s="152"/>
      <c r="C442" s="152"/>
      <c r="D442" s="150"/>
      <c r="E442" s="54" t="s">
        <v>33</v>
      </c>
      <c r="F442" s="1"/>
      <c r="G442" s="88">
        <f t="shared" si="203"/>
        <v>0</v>
      </c>
      <c r="H442" s="90"/>
      <c r="I442" s="90"/>
      <c r="J442" s="90"/>
      <c r="K442" s="90"/>
      <c r="L442" s="91"/>
    </row>
    <row r="443" spans="1:12" x14ac:dyDescent="0.35">
      <c r="A443" s="152"/>
      <c r="B443" s="152"/>
      <c r="C443" s="152"/>
      <c r="D443" s="150"/>
      <c r="E443" s="54" t="s">
        <v>34</v>
      </c>
      <c r="F443" s="1"/>
      <c r="G443" s="88">
        <f t="shared" si="203"/>
        <v>0</v>
      </c>
      <c r="H443" s="90"/>
      <c r="I443" s="90"/>
      <c r="J443" s="90"/>
      <c r="K443" s="90"/>
      <c r="L443" s="91"/>
    </row>
    <row r="444" spans="1:12" x14ac:dyDescent="0.35">
      <c r="A444" s="152"/>
      <c r="B444" s="152"/>
      <c r="C444" s="152"/>
      <c r="D444" s="150"/>
      <c r="E444" s="54" t="s">
        <v>35</v>
      </c>
      <c r="F444" s="1"/>
      <c r="G444" s="88">
        <f t="shared" si="203"/>
        <v>0</v>
      </c>
      <c r="H444" s="90"/>
      <c r="I444" s="90"/>
      <c r="J444" s="90"/>
      <c r="K444" s="90"/>
      <c r="L444" s="91"/>
    </row>
    <row r="445" spans="1:12" ht="15" thickBot="1" x14ac:dyDescent="0.4">
      <c r="A445" s="153"/>
      <c r="B445" s="153"/>
      <c r="C445" s="153"/>
      <c r="D445" s="151"/>
      <c r="E445" s="45" t="s">
        <v>17</v>
      </c>
      <c r="F445" s="14"/>
      <c r="G445" s="89">
        <f t="shared" si="203"/>
        <v>0</v>
      </c>
      <c r="H445" s="93">
        <f>H436+H440+H441</f>
        <v>0</v>
      </c>
      <c r="I445" s="93">
        <f t="shared" ref="I445:L445" si="205">I436+I440+I441</f>
        <v>0</v>
      </c>
      <c r="J445" s="93">
        <f t="shared" si="205"/>
        <v>0</v>
      </c>
      <c r="K445" s="93">
        <f t="shared" si="205"/>
        <v>0</v>
      </c>
      <c r="L445" s="94">
        <f t="shared" si="205"/>
        <v>0</v>
      </c>
    </row>
    <row r="446" spans="1:12" ht="14.75" customHeight="1" x14ac:dyDescent="0.35">
      <c r="A446" s="161" t="s">
        <v>36</v>
      </c>
      <c r="B446" s="161" t="s">
        <v>36</v>
      </c>
      <c r="C446" s="161" t="s">
        <v>37</v>
      </c>
      <c r="D446" s="156" t="s">
        <v>21</v>
      </c>
      <c r="E446" s="56" t="s">
        <v>22</v>
      </c>
      <c r="F446" s="17"/>
      <c r="G446" s="29">
        <f>SUM(H446:L446)</f>
        <v>0</v>
      </c>
      <c r="H446" s="95"/>
      <c r="I446" s="95"/>
      <c r="J446" s="95"/>
      <c r="K446" s="95"/>
      <c r="L446" s="96"/>
    </row>
    <row r="447" spans="1:12" ht="26" x14ac:dyDescent="0.35">
      <c r="A447" s="152"/>
      <c r="B447" s="152"/>
      <c r="C447" s="152"/>
      <c r="D447" s="150"/>
      <c r="E447" s="55" t="s">
        <v>23</v>
      </c>
      <c r="F447" s="1"/>
      <c r="G447" s="88">
        <f t="shared" ref="G447:G448" si="206">SUM(H447:L447)</f>
        <v>0</v>
      </c>
      <c r="H447" s="97">
        <f t="shared" ref="H447:K447" si="207">SUM(H448:H449)</f>
        <v>0</v>
      </c>
      <c r="I447" s="97">
        <f t="shared" si="207"/>
        <v>0</v>
      </c>
      <c r="J447" s="97">
        <f t="shared" si="207"/>
        <v>0</v>
      </c>
      <c r="K447" s="97">
        <f t="shared" si="207"/>
        <v>0</v>
      </c>
      <c r="L447" s="98">
        <f>SUM(L448:L449)</f>
        <v>0</v>
      </c>
    </row>
    <row r="448" spans="1:12" x14ac:dyDescent="0.35">
      <c r="A448" s="152"/>
      <c r="B448" s="152"/>
      <c r="C448" s="152"/>
      <c r="D448" s="150"/>
      <c r="E448" s="54" t="s">
        <v>24</v>
      </c>
      <c r="F448" s="1"/>
      <c r="G448" s="88">
        <f t="shared" si="206"/>
        <v>0</v>
      </c>
      <c r="H448" s="90"/>
      <c r="I448" s="90"/>
      <c r="J448" s="90"/>
      <c r="K448" s="90"/>
      <c r="L448" s="91"/>
    </row>
    <row r="449" spans="1:12" x14ac:dyDescent="0.35">
      <c r="A449" s="152"/>
      <c r="B449" s="152"/>
      <c r="C449" s="152"/>
      <c r="D449" s="150"/>
      <c r="E449" s="54" t="s">
        <v>25</v>
      </c>
      <c r="F449" s="1"/>
      <c r="G449" s="88">
        <f>SUM(H449:L449)</f>
        <v>0</v>
      </c>
      <c r="H449" s="90"/>
      <c r="I449" s="90"/>
      <c r="J449" s="90"/>
      <c r="K449" s="90"/>
      <c r="L449" s="91"/>
    </row>
    <row r="450" spans="1:12" x14ac:dyDescent="0.35">
      <c r="A450" s="152"/>
      <c r="B450" s="152"/>
      <c r="C450" s="152"/>
      <c r="D450" s="150"/>
      <c r="E450" s="41" t="s">
        <v>17</v>
      </c>
      <c r="F450" s="7"/>
      <c r="G450" s="43">
        <f>SUM(G446:G447)</f>
        <v>0</v>
      </c>
      <c r="H450" s="99">
        <f>H446+H447</f>
        <v>0</v>
      </c>
      <c r="I450" s="99">
        <f t="shared" ref="I450:L450" si="208">I446+I447</f>
        <v>0</v>
      </c>
      <c r="J450" s="99">
        <f t="shared" si="208"/>
        <v>0</v>
      </c>
      <c r="K450" s="99">
        <f t="shared" si="208"/>
        <v>0</v>
      </c>
      <c r="L450" s="100">
        <f t="shared" si="208"/>
        <v>0</v>
      </c>
    </row>
    <row r="451" spans="1:12" ht="14.75" customHeight="1" x14ac:dyDescent="0.35">
      <c r="A451" s="152"/>
      <c r="B451" s="152"/>
      <c r="C451" s="152"/>
      <c r="D451" s="150" t="s">
        <v>26</v>
      </c>
      <c r="E451" s="55" t="s">
        <v>27</v>
      </c>
      <c r="F451" s="1"/>
      <c r="G451" s="46">
        <f>SUM(G452:G454)</f>
        <v>0</v>
      </c>
      <c r="H451" s="97">
        <f t="shared" ref="H451:L451" si="209">SUM(H452:H454)</f>
        <v>0</v>
      </c>
      <c r="I451" s="97">
        <f t="shared" si="209"/>
        <v>0</v>
      </c>
      <c r="J451" s="97">
        <f t="shared" si="209"/>
        <v>0</v>
      </c>
      <c r="K451" s="97">
        <f t="shared" si="209"/>
        <v>0</v>
      </c>
      <c r="L451" s="98">
        <f t="shared" si="209"/>
        <v>0</v>
      </c>
    </row>
    <row r="452" spans="1:12" x14ac:dyDescent="0.35">
      <c r="A452" s="152"/>
      <c r="B452" s="152"/>
      <c r="C452" s="152"/>
      <c r="D452" s="150"/>
      <c r="E452" s="54" t="s">
        <v>28</v>
      </c>
      <c r="F452" s="1"/>
      <c r="G452" s="88">
        <f t="shared" ref="G452:G460" si="210">SUM(H452:L452)</f>
        <v>0</v>
      </c>
      <c r="H452" s="90"/>
      <c r="I452" s="90"/>
      <c r="J452" s="90"/>
      <c r="K452" s="90"/>
      <c r="L452" s="91"/>
    </row>
    <row r="453" spans="1:12" x14ac:dyDescent="0.35">
      <c r="A453" s="152"/>
      <c r="B453" s="152"/>
      <c r="C453" s="152"/>
      <c r="D453" s="150"/>
      <c r="E453" s="54" t="s">
        <v>29</v>
      </c>
      <c r="F453" s="1"/>
      <c r="G453" s="88">
        <f t="shared" si="210"/>
        <v>0</v>
      </c>
      <c r="H453" s="90"/>
      <c r="I453" s="90"/>
      <c r="J453" s="90"/>
      <c r="K453" s="90"/>
      <c r="L453" s="91"/>
    </row>
    <row r="454" spans="1:12" x14ac:dyDescent="0.35">
      <c r="A454" s="152"/>
      <c r="B454" s="152"/>
      <c r="C454" s="152"/>
      <c r="D454" s="150"/>
      <c r="E454" s="54" t="s">
        <v>30</v>
      </c>
      <c r="F454" s="1"/>
      <c r="G454" s="88">
        <f t="shared" si="210"/>
        <v>0</v>
      </c>
      <c r="H454" s="90"/>
      <c r="I454" s="90"/>
      <c r="J454" s="90"/>
      <c r="K454" s="90"/>
      <c r="L454" s="91"/>
    </row>
    <row r="455" spans="1:12" x14ac:dyDescent="0.35">
      <c r="A455" s="152"/>
      <c r="B455" s="152"/>
      <c r="C455" s="152"/>
      <c r="D455" s="150"/>
      <c r="E455" s="55" t="s">
        <v>31</v>
      </c>
      <c r="F455" s="1"/>
      <c r="G455" s="88">
        <f t="shared" si="210"/>
        <v>0</v>
      </c>
      <c r="H455" s="90"/>
      <c r="I455" s="90"/>
      <c r="J455" s="90"/>
      <c r="K455" s="90"/>
      <c r="L455" s="91"/>
    </row>
    <row r="456" spans="1:12" ht="26" x14ac:dyDescent="0.35">
      <c r="A456" s="152"/>
      <c r="B456" s="152"/>
      <c r="C456" s="152"/>
      <c r="D456" s="150"/>
      <c r="E456" s="55" t="s">
        <v>32</v>
      </c>
      <c r="F456" s="1"/>
      <c r="G456" s="75">
        <f t="shared" si="210"/>
        <v>0</v>
      </c>
      <c r="H456" s="97">
        <f t="shared" ref="H456:L456" si="211">SUM(H457:H459)</f>
        <v>0</v>
      </c>
      <c r="I456" s="97">
        <f t="shared" si="211"/>
        <v>0</v>
      </c>
      <c r="J456" s="97">
        <f t="shared" si="211"/>
        <v>0</v>
      </c>
      <c r="K456" s="97">
        <f t="shared" si="211"/>
        <v>0</v>
      </c>
      <c r="L456" s="98">
        <f t="shared" si="211"/>
        <v>0</v>
      </c>
    </row>
    <row r="457" spans="1:12" x14ac:dyDescent="0.35">
      <c r="A457" s="152"/>
      <c r="B457" s="152"/>
      <c r="C457" s="152"/>
      <c r="D457" s="150"/>
      <c r="E457" s="54" t="s">
        <v>33</v>
      </c>
      <c r="F457" s="1"/>
      <c r="G457" s="88">
        <f t="shared" si="210"/>
        <v>0</v>
      </c>
      <c r="H457" s="90"/>
      <c r="I457" s="90"/>
      <c r="J457" s="90"/>
      <c r="K457" s="90"/>
      <c r="L457" s="91"/>
    </row>
    <row r="458" spans="1:12" x14ac:dyDescent="0.35">
      <c r="A458" s="152"/>
      <c r="B458" s="152"/>
      <c r="C458" s="152"/>
      <c r="D458" s="150"/>
      <c r="E458" s="54" t="s">
        <v>34</v>
      </c>
      <c r="F458" s="1"/>
      <c r="G458" s="88">
        <f t="shared" si="210"/>
        <v>0</v>
      </c>
      <c r="H458" s="90"/>
      <c r="I458" s="90"/>
      <c r="J458" s="90"/>
      <c r="K458" s="90"/>
      <c r="L458" s="91"/>
    </row>
    <row r="459" spans="1:12" x14ac:dyDescent="0.35">
      <c r="A459" s="152"/>
      <c r="B459" s="152"/>
      <c r="C459" s="152"/>
      <c r="D459" s="150"/>
      <c r="E459" s="54" t="s">
        <v>35</v>
      </c>
      <c r="F459" s="1"/>
      <c r="G459" s="88">
        <f t="shared" si="210"/>
        <v>0</v>
      </c>
      <c r="H459" s="90"/>
      <c r="I459" s="90"/>
      <c r="J459" s="90"/>
      <c r="K459" s="90"/>
      <c r="L459" s="91"/>
    </row>
    <row r="460" spans="1:12" ht="15" thickBot="1" x14ac:dyDescent="0.4">
      <c r="A460" s="153"/>
      <c r="B460" s="153"/>
      <c r="C460" s="153"/>
      <c r="D460" s="151"/>
      <c r="E460" s="45" t="s">
        <v>17</v>
      </c>
      <c r="F460" s="14"/>
      <c r="G460" s="89">
        <f t="shared" si="210"/>
        <v>0</v>
      </c>
      <c r="H460" s="93">
        <f>H451+H455+H456</f>
        <v>0</v>
      </c>
      <c r="I460" s="93">
        <f t="shared" ref="I460:L460" si="212">I451+I455+I456</f>
        <v>0</v>
      </c>
      <c r="J460" s="93">
        <f t="shared" si="212"/>
        <v>0</v>
      </c>
      <c r="K460" s="93">
        <f t="shared" si="212"/>
        <v>0</v>
      </c>
      <c r="L460" s="94">
        <f t="shared" si="212"/>
        <v>0</v>
      </c>
    </row>
    <row r="461" spans="1:12" ht="14.75" customHeight="1" x14ac:dyDescent="0.35">
      <c r="A461" s="161" t="s">
        <v>36</v>
      </c>
      <c r="B461" s="161" t="s">
        <v>36</v>
      </c>
      <c r="C461" s="161" t="s">
        <v>37</v>
      </c>
      <c r="D461" s="156" t="s">
        <v>21</v>
      </c>
      <c r="E461" s="56" t="s">
        <v>22</v>
      </c>
      <c r="F461" s="17"/>
      <c r="G461" s="29">
        <f>SUM(H461:L461)</f>
        <v>0</v>
      </c>
      <c r="H461" s="95"/>
      <c r="I461" s="95"/>
      <c r="J461" s="95"/>
      <c r="K461" s="95"/>
      <c r="L461" s="96"/>
    </row>
    <row r="462" spans="1:12" ht="26" x14ac:dyDescent="0.35">
      <c r="A462" s="152"/>
      <c r="B462" s="152"/>
      <c r="C462" s="152"/>
      <c r="D462" s="150"/>
      <c r="E462" s="55" t="s">
        <v>23</v>
      </c>
      <c r="F462" s="1"/>
      <c r="G462" s="88">
        <f t="shared" ref="G462:G463" si="213">SUM(H462:L462)</f>
        <v>0</v>
      </c>
      <c r="H462" s="97">
        <f t="shared" ref="H462:L462" si="214">SUM(H463:H464)</f>
        <v>0</v>
      </c>
      <c r="I462" s="97">
        <f t="shared" si="214"/>
        <v>0</v>
      </c>
      <c r="J462" s="97">
        <f t="shared" si="214"/>
        <v>0</v>
      </c>
      <c r="K462" s="97">
        <f t="shared" si="214"/>
        <v>0</v>
      </c>
      <c r="L462" s="98">
        <f t="shared" si="214"/>
        <v>0</v>
      </c>
    </row>
    <row r="463" spans="1:12" x14ac:dyDescent="0.35">
      <c r="A463" s="152"/>
      <c r="B463" s="152"/>
      <c r="C463" s="152"/>
      <c r="D463" s="150"/>
      <c r="E463" s="54" t="s">
        <v>24</v>
      </c>
      <c r="F463" s="1"/>
      <c r="G463" s="88">
        <f t="shared" si="213"/>
        <v>0</v>
      </c>
      <c r="H463" s="90"/>
      <c r="I463" s="90"/>
      <c r="J463" s="90"/>
      <c r="K463" s="90"/>
      <c r="L463" s="91"/>
    </row>
    <row r="464" spans="1:12" x14ac:dyDescent="0.35">
      <c r="A464" s="152"/>
      <c r="B464" s="152"/>
      <c r="C464" s="152"/>
      <c r="D464" s="150"/>
      <c r="E464" s="54" t="s">
        <v>25</v>
      </c>
      <c r="F464" s="1"/>
      <c r="G464" s="88">
        <f>SUM(H464:L464)</f>
        <v>0</v>
      </c>
      <c r="H464" s="90"/>
      <c r="I464" s="90"/>
      <c r="J464" s="90"/>
      <c r="K464" s="90"/>
      <c r="L464" s="91"/>
    </row>
    <row r="465" spans="1:12" x14ac:dyDescent="0.35">
      <c r="A465" s="152"/>
      <c r="B465" s="152"/>
      <c r="C465" s="152"/>
      <c r="D465" s="150"/>
      <c r="E465" s="41" t="s">
        <v>17</v>
      </c>
      <c r="F465" s="7"/>
      <c r="G465" s="43">
        <f>SUM(G461:G462)</f>
        <v>0</v>
      </c>
      <c r="H465" s="99">
        <f>H461+H462</f>
        <v>0</v>
      </c>
      <c r="I465" s="99">
        <f t="shared" ref="I465:L465" si="215">I461+I462</f>
        <v>0</v>
      </c>
      <c r="J465" s="99">
        <f t="shared" si="215"/>
        <v>0</v>
      </c>
      <c r="K465" s="99">
        <f t="shared" si="215"/>
        <v>0</v>
      </c>
      <c r="L465" s="100">
        <f t="shared" si="215"/>
        <v>0</v>
      </c>
    </row>
    <row r="466" spans="1:12" ht="14.75" customHeight="1" x14ac:dyDescent="0.35">
      <c r="A466" s="152"/>
      <c r="B466" s="152"/>
      <c r="C466" s="152"/>
      <c r="D466" s="150" t="s">
        <v>26</v>
      </c>
      <c r="E466" s="55" t="s">
        <v>27</v>
      </c>
      <c r="F466" s="1"/>
      <c r="G466" s="46">
        <f>SUM(G467:G469)</f>
        <v>0</v>
      </c>
      <c r="H466" s="97">
        <f t="shared" ref="H466:L466" si="216">SUM(H467:H469)</f>
        <v>0</v>
      </c>
      <c r="I466" s="97">
        <f t="shared" si="216"/>
        <v>0</v>
      </c>
      <c r="J466" s="97">
        <f t="shared" si="216"/>
        <v>0</v>
      </c>
      <c r="K466" s="97">
        <f t="shared" si="216"/>
        <v>0</v>
      </c>
      <c r="L466" s="98">
        <f t="shared" si="216"/>
        <v>0</v>
      </c>
    </row>
    <row r="467" spans="1:12" x14ac:dyDescent="0.35">
      <c r="A467" s="152"/>
      <c r="B467" s="152"/>
      <c r="C467" s="152"/>
      <c r="D467" s="150"/>
      <c r="E467" s="54" t="s">
        <v>28</v>
      </c>
      <c r="F467" s="1"/>
      <c r="G467" s="88">
        <f t="shared" ref="G467:G475" si="217">SUM(H467:L467)</f>
        <v>0</v>
      </c>
      <c r="H467" s="90"/>
      <c r="I467" s="90"/>
      <c r="J467" s="90"/>
      <c r="K467" s="90"/>
      <c r="L467" s="91"/>
    </row>
    <row r="468" spans="1:12" x14ac:dyDescent="0.35">
      <c r="A468" s="152"/>
      <c r="B468" s="152"/>
      <c r="C468" s="152"/>
      <c r="D468" s="150"/>
      <c r="E468" s="54" t="s">
        <v>29</v>
      </c>
      <c r="F468" s="1"/>
      <c r="G468" s="88">
        <f t="shared" si="217"/>
        <v>0</v>
      </c>
      <c r="H468" s="90"/>
      <c r="I468" s="90"/>
      <c r="J468" s="90"/>
      <c r="K468" s="90"/>
      <c r="L468" s="91"/>
    </row>
    <row r="469" spans="1:12" x14ac:dyDescent="0.35">
      <c r="A469" s="152"/>
      <c r="B469" s="152"/>
      <c r="C469" s="152"/>
      <c r="D469" s="150"/>
      <c r="E469" s="54" t="s">
        <v>30</v>
      </c>
      <c r="F469" s="1"/>
      <c r="G469" s="88">
        <f t="shared" si="217"/>
        <v>0</v>
      </c>
      <c r="H469" s="90"/>
      <c r="I469" s="90"/>
      <c r="J469" s="90"/>
      <c r="K469" s="90"/>
      <c r="L469" s="91"/>
    </row>
    <row r="470" spans="1:12" x14ac:dyDescent="0.35">
      <c r="A470" s="152"/>
      <c r="B470" s="152"/>
      <c r="C470" s="152"/>
      <c r="D470" s="150"/>
      <c r="E470" s="55" t="s">
        <v>31</v>
      </c>
      <c r="F470" s="1"/>
      <c r="G470" s="88">
        <f t="shared" si="217"/>
        <v>0</v>
      </c>
      <c r="H470" s="90"/>
      <c r="I470" s="90"/>
      <c r="J470" s="90"/>
      <c r="K470" s="90"/>
      <c r="L470" s="91"/>
    </row>
    <row r="471" spans="1:12" ht="26" x14ac:dyDescent="0.35">
      <c r="A471" s="152"/>
      <c r="B471" s="152"/>
      <c r="C471" s="152"/>
      <c r="D471" s="150"/>
      <c r="E471" s="55" t="s">
        <v>32</v>
      </c>
      <c r="F471" s="1"/>
      <c r="G471" s="75">
        <f t="shared" si="217"/>
        <v>0</v>
      </c>
      <c r="H471" s="97">
        <f t="shared" ref="H471:L471" si="218">SUM(H472:H474)</f>
        <v>0</v>
      </c>
      <c r="I471" s="97">
        <f t="shared" si="218"/>
        <v>0</v>
      </c>
      <c r="J471" s="97">
        <f t="shared" si="218"/>
        <v>0</v>
      </c>
      <c r="K471" s="97">
        <f t="shared" si="218"/>
        <v>0</v>
      </c>
      <c r="L471" s="98">
        <f t="shared" si="218"/>
        <v>0</v>
      </c>
    </row>
    <row r="472" spans="1:12" x14ac:dyDescent="0.35">
      <c r="A472" s="152"/>
      <c r="B472" s="152"/>
      <c r="C472" s="152"/>
      <c r="D472" s="150"/>
      <c r="E472" s="54" t="s">
        <v>33</v>
      </c>
      <c r="F472" s="1"/>
      <c r="G472" s="88">
        <f t="shared" si="217"/>
        <v>0</v>
      </c>
      <c r="H472" s="90"/>
      <c r="I472" s="90"/>
      <c r="J472" s="90"/>
      <c r="K472" s="90"/>
      <c r="L472" s="91"/>
    </row>
    <row r="473" spans="1:12" x14ac:dyDescent="0.35">
      <c r="A473" s="152"/>
      <c r="B473" s="152"/>
      <c r="C473" s="152"/>
      <c r="D473" s="150"/>
      <c r="E473" s="54" t="s">
        <v>34</v>
      </c>
      <c r="F473" s="1"/>
      <c r="G473" s="88">
        <f t="shared" si="217"/>
        <v>0</v>
      </c>
      <c r="H473" s="90"/>
      <c r="I473" s="90"/>
      <c r="J473" s="90"/>
      <c r="K473" s="90"/>
      <c r="L473" s="91"/>
    </row>
    <row r="474" spans="1:12" x14ac:dyDescent="0.35">
      <c r="A474" s="152"/>
      <c r="B474" s="152"/>
      <c r="C474" s="152"/>
      <c r="D474" s="150"/>
      <c r="E474" s="54" t="s">
        <v>35</v>
      </c>
      <c r="F474" s="1"/>
      <c r="G474" s="88">
        <f t="shared" si="217"/>
        <v>0</v>
      </c>
      <c r="H474" s="90"/>
      <c r="I474" s="90"/>
      <c r="J474" s="90"/>
      <c r="K474" s="90"/>
      <c r="L474" s="91"/>
    </row>
    <row r="475" spans="1:12" ht="15" thickBot="1" x14ac:dyDescent="0.4">
      <c r="A475" s="153"/>
      <c r="B475" s="153"/>
      <c r="C475" s="153"/>
      <c r="D475" s="151"/>
      <c r="E475" s="45" t="s">
        <v>17</v>
      </c>
      <c r="F475" s="14"/>
      <c r="G475" s="89">
        <f t="shared" si="217"/>
        <v>0</v>
      </c>
      <c r="H475" s="93">
        <f>H466+H470+H471</f>
        <v>0</v>
      </c>
      <c r="I475" s="93">
        <f t="shared" ref="I475:L475" si="219">I466+I470+I471</f>
        <v>0</v>
      </c>
      <c r="J475" s="93">
        <f t="shared" si="219"/>
        <v>0</v>
      </c>
      <c r="K475" s="93">
        <f t="shared" si="219"/>
        <v>0</v>
      </c>
      <c r="L475" s="94">
        <f t="shared" si="219"/>
        <v>0</v>
      </c>
    </row>
  </sheetData>
  <mergeCells count="167">
    <mergeCell ref="A431:A445"/>
    <mergeCell ref="B431:B445"/>
    <mergeCell ref="C431:C445"/>
    <mergeCell ref="D431:D435"/>
    <mergeCell ref="D436:D445"/>
    <mergeCell ref="A416:A430"/>
    <mergeCell ref="B416:B430"/>
    <mergeCell ref="C416:C430"/>
    <mergeCell ref="D416:D420"/>
    <mergeCell ref="D421:D430"/>
    <mergeCell ref="A461:A475"/>
    <mergeCell ref="B461:B475"/>
    <mergeCell ref="C461:C475"/>
    <mergeCell ref="D461:D465"/>
    <mergeCell ref="D466:D475"/>
    <mergeCell ref="A446:A460"/>
    <mergeCell ref="B446:B460"/>
    <mergeCell ref="C446:C460"/>
    <mergeCell ref="D446:D450"/>
    <mergeCell ref="D451:D460"/>
    <mergeCell ref="A401:A415"/>
    <mergeCell ref="B401:B415"/>
    <mergeCell ref="C401:C415"/>
    <mergeCell ref="D401:D405"/>
    <mergeCell ref="D406:D415"/>
    <mergeCell ref="A386:A400"/>
    <mergeCell ref="B386:B400"/>
    <mergeCell ref="C386:C400"/>
    <mergeCell ref="D386:D390"/>
    <mergeCell ref="D391:D400"/>
    <mergeCell ref="A371:A385"/>
    <mergeCell ref="B371:B385"/>
    <mergeCell ref="C371:C385"/>
    <mergeCell ref="D371:D375"/>
    <mergeCell ref="D376:D385"/>
    <mergeCell ref="A356:A370"/>
    <mergeCell ref="B356:B370"/>
    <mergeCell ref="C356:C370"/>
    <mergeCell ref="D356:D360"/>
    <mergeCell ref="D361:D370"/>
    <mergeCell ref="A341:A355"/>
    <mergeCell ref="B341:B355"/>
    <mergeCell ref="C341:C355"/>
    <mergeCell ref="D341:D345"/>
    <mergeCell ref="D346:D355"/>
    <mergeCell ref="A326:A340"/>
    <mergeCell ref="B326:B340"/>
    <mergeCell ref="C326:C340"/>
    <mergeCell ref="D326:D330"/>
    <mergeCell ref="D331:D340"/>
    <mergeCell ref="A311:A325"/>
    <mergeCell ref="B311:B325"/>
    <mergeCell ref="C311:C325"/>
    <mergeCell ref="D311:D315"/>
    <mergeCell ref="D316:D325"/>
    <mergeCell ref="A296:A310"/>
    <mergeCell ref="B296:B310"/>
    <mergeCell ref="C296:C310"/>
    <mergeCell ref="D296:D300"/>
    <mergeCell ref="D301:D310"/>
    <mergeCell ref="A281:A295"/>
    <mergeCell ref="B281:B295"/>
    <mergeCell ref="C281:C295"/>
    <mergeCell ref="D281:D285"/>
    <mergeCell ref="D286:D295"/>
    <mergeCell ref="A266:A280"/>
    <mergeCell ref="B266:B280"/>
    <mergeCell ref="C266:C280"/>
    <mergeCell ref="D266:D270"/>
    <mergeCell ref="D271:D280"/>
    <mergeCell ref="A251:A265"/>
    <mergeCell ref="B251:B265"/>
    <mergeCell ref="C251:C265"/>
    <mergeCell ref="D251:D255"/>
    <mergeCell ref="D256:D265"/>
    <mergeCell ref="A236:A250"/>
    <mergeCell ref="B236:B250"/>
    <mergeCell ref="C236:C250"/>
    <mergeCell ref="D236:D240"/>
    <mergeCell ref="D241:D250"/>
    <mergeCell ref="A221:A235"/>
    <mergeCell ref="B221:B235"/>
    <mergeCell ref="C221:C235"/>
    <mergeCell ref="D221:D225"/>
    <mergeCell ref="D226:D235"/>
    <mergeCell ref="A206:A220"/>
    <mergeCell ref="B206:B220"/>
    <mergeCell ref="C206:C220"/>
    <mergeCell ref="D206:D210"/>
    <mergeCell ref="D211:D220"/>
    <mergeCell ref="A191:A205"/>
    <mergeCell ref="B191:B205"/>
    <mergeCell ref="C191:C205"/>
    <mergeCell ref="D191:D195"/>
    <mergeCell ref="D196:D205"/>
    <mergeCell ref="A176:A190"/>
    <mergeCell ref="B176:B190"/>
    <mergeCell ref="C176:C190"/>
    <mergeCell ref="D176:D180"/>
    <mergeCell ref="D181:D190"/>
    <mergeCell ref="A161:A175"/>
    <mergeCell ref="B161:B175"/>
    <mergeCell ref="C161:C175"/>
    <mergeCell ref="D161:D165"/>
    <mergeCell ref="D166:D175"/>
    <mergeCell ref="A146:A160"/>
    <mergeCell ref="B146:B160"/>
    <mergeCell ref="C146:C160"/>
    <mergeCell ref="D146:D150"/>
    <mergeCell ref="D151:D160"/>
    <mergeCell ref="A131:A145"/>
    <mergeCell ref="B131:B145"/>
    <mergeCell ref="C131:C145"/>
    <mergeCell ref="D131:D135"/>
    <mergeCell ref="D136:D145"/>
    <mergeCell ref="A116:A130"/>
    <mergeCell ref="B116:B130"/>
    <mergeCell ref="C116:C130"/>
    <mergeCell ref="D116:D120"/>
    <mergeCell ref="D121:D130"/>
    <mergeCell ref="A101:A115"/>
    <mergeCell ref="B101:B115"/>
    <mergeCell ref="C101:C115"/>
    <mergeCell ref="D101:D105"/>
    <mergeCell ref="D106:D115"/>
    <mergeCell ref="A86:A100"/>
    <mergeCell ref="B86:B100"/>
    <mergeCell ref="C86:C100"/>
    <mergeCell ref="D86:D90"/>
    <mergeCell ref="D91:D100"/>
    <mergeCell ref="A71:A85"/>
    <mergeCell ref="B71:B85"/>
    <mergeCell ref="C71:C85"/>
    <mergeCell ref="D71:D75"/>
    <mergeCell ref="D76:D85"/>
    <mergeCell ref="A56:A70"/>
    <mergeCell ref="B56:B70"/>
    <mergeCell ref="C56:C70"/>
    <mergeCell ref="D56:D60"/>
    <mergeCell ref="D61:D70"/>
    <mergeCell ref="A41:A55"/>
    <mergeCell ref="B41:B55"/>
    <mergeCell ref="C41:C55"/>
    <mergeCell ref="D41:D45"/>
    <mergeCell ref="D46:D55"/>
    <mergeCell ref="D16:D25"/>
    <mergeCell ref="A26:A40"/>
    <mergeCell ref="B26:B40"/>
    <mergeCell ref="C26:C40"/>
    <mergeCell ref="D26:D30"/>
    <mergeCell ref="D31:D40"/>
    <mergeCell ref="A1:L1"/>
    <mergeCell ref="A2:L2"/>
    <mergeCell ref="A5:C10"/>
    <mergeCell ref="H3:L3"/>
    <mergeCell ref="D5:D10"/>
    <mergeCell ref="A11:A25"/>
    <mergeCell ref="B11:B25"/>
    <mergeCell ref="C11:C25"/>
    <mergeCell ref="D11:D15"/>
    <mergeCell ref="A3:A4"/>
    <mergeCell ref="B3:B4"/>
    <mergeCell ref="C3:C4"/>
    <mergeCell ref="D3:D4"/>
    <mergeCell ref="E3:E4"/>
    <mergeCell ref="G3:G4"/>
    <mergeCell ref="F3:F4"/>
  </mergeCells>
  <pageMargins left="0.70866141732283472" right="0.70866141732283472" top="0.74803149606299213" bottom="0.74803149606299213" header="0.31496062992125984" footer="0.31496062992125984"/>
  <pageSetup paperSize="8" scale="78" fitToHeight="0" orientation="landscape" r:id="rId1"/>
  <headerFooter>
    <oddFooter>Page &amp;P</oddFooter>
  </headerFooter>
  <rowBreaks count="10" manualBreakCount="10">
    <brk id="40" max="16383" man="1"/>
    <brk id="85" max="16383" man="1"/>
    <brk id="115" max="16383" man="1"/>
    <brk id="160" max="16383" man="1"/>
    <brk id="205" max="16383" man="1"/>
    <brk id="250" max="16383" man="1"/>
    <brk id="295" max="16383" man="1"/>
    <brk id="340" max="16383" man="1"/>
    <brk id="385" max="16383" man="1"/>
    <brk id="43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7F2A5-E7ED-43A6-8135-C6ED896B52E0}">
  <sheetPr>
    <pageSetUpPr fitToPage="1"/>
  </sheetPr>
  <dimension ref="A1:L475"/>
  <sheetViews>
    <sheetView showGridLines="0" zoomScale="70" zoomScaleNormal="70" zoomScaleSheetLayoutView="70" workbookViewId="0">
      <pane ySplit="4" topLeftCell="A458" activePane="bottomLeft" state="frozen"/>
      <selection pane="bottomLeft" sqref="A1:L1"/>
    </sheetView>
  </sheetViews>
  <sheetFormatPr defaultRowHeight="14.5" x14ac:dyDescent="0.35"/>
  <cols>
    <col min="1" max="2" width="23.81640625" style="48" customWidth="1"/>
    <col min="3" max="3" width="16.81640625" style="48" bestFit="1" customWidth="1"/>
    <col min="4" max="4" width="15.1796875" style="48" customWidth="1"/>
    <col min="5" max="5" width="54.36328125" style="49" customWidth="1"/>
    <col min="6" max="6" width="24.1796875" style="48" customWidth="1"/>
    <col min="7" max="7" width="19.54296875" style="50" customWidth="1"/>
    <col min="8" max="12" width="10.08984375" style="50" customWidth="1"/>
  </cols>
  <sheetData>
    <row r="1" spans="1:12" x14ac:dyDescent="0.35">
      <c r="A1" s="162" t="s">
        <v>38</v>
      </c>
      <c r="B1" s="163"/>
      <c r="C1" s="163"/>
      <c r="D1" s="163"/>
      <c r="E1" s="163"/>
      <c r="F1" s="163"/>
      <c r="G1" s="163"/>
      <c r="H1" s="163"/>
      <c r="I1" s="163"/>
      <c r="J1" s="163"/>
      <c r="K1" s="163"/>
      <c r="L1" s="164"/>
    </row>
    <row r="2" spans="1:12" ht="94.25" customHeight="1" thickBot="1" x14ac:dyDescent="0.4">
      <c r="A2" s="137" t="s">
        <v>39</v>
      </c>
      <c r="B2" s="138"/>
      <c r="C2" s="138"/>
      <c r="D2" s="138"/>
      <c r="E2" s="138"/>
      <c r="F2" s="138"/>
      <c r="G2" s="138"/>
      <c r="H2" s="138"/>
      <c r="I2" s="138"/>
      <c r="J2" s="138"/>
      <c r="K2" s="138"/>
      <c r="L2" s="139"/>
    </row>
    <row r="3" spans="1:12" x14ac:dyDescent="0.35">
      <c r="A3" s="176" t="s">
        <v>2</v>
      </c>
      <c r="B3" s="178" t="s">
        <v>3</v>
      </c>
      <c r="C3" s="176" t="s">
        <v>4</v>
      </c>
      <c r="D3" s="176" t="s">
        <v>5</v>
      </c>
      <c r="E3" s="176" t="s">
        <v>6</v>
      </c>
      <c r="F3" s="176" t="s">
        <v>7</v>
      </c>
      <c r="G3" s="174" t="s">
        <v>40</v>
      </c>
      <c r="H3" s="174" t="s">
        <v>9</v>
      </c>
      <c r="I3" s="174"/>
      <c r="J3" s="174"/>
      <c r="K3" s="174"/>
      <c r="L3" s="175"/>
    </row>
    <row r="4" spans="1:12" ht="15" thickBot="1" x14ac:dyDescent="0.4">
      <c r="A4" s="177"/>
      <c r="B4" s="179"/>
      <c r="C4" s="177"/>
      <c r="D4" s="177"/>
      <c r="E4" s="177"/>
      <c r="F4" s="177"/>
      <c r="G4" s="180"/>
      <c r="H4" s="76">
        <v>2025</v>
      </c>
      <c r="I4" s="76">
        <v>2026</v>
      </c>
      <c r="J4" s="76">
        <v>2027</v>
      </c>
      <c r="K4" s="76">
        <v>2028</v>
      </c>
      <c r="L4" s="77">
        <v>2029</v>
      </c>
    </row>
    <row r="5" spans="1:12" ht="14.5" customHeight="1" x14ac:dyDescent="0.35">
      <c r="A5" s="165" t="s">
        <v>41</v>
      </c>
      <c r="B5" s="166"/>
      <c r="C5" s="167"/>
      <c r="D5" s="149" t="s">
        <v>11</v>
      </c>
      <c r="E5" s="53" t="s">
        <v>12</v>
      </c>
      <c r="F5" s="106"/>
      <c r="G5" s="51">
        <f>SUM(G6:G8)</f>
        <v>0</v>
      </c>
      <c r="H5" s="51">
        <f t="shared" ref="H5:L5" si="0">SUM(H6:H8)</f>
        <v>0</v>
      </c>
      <c r="I5" s="51">
        <f t="shared" si="0"/>
        <v>0</v>
      </c>
      <c r="J5" s="51">
        <f t="shared" si="0"/>
        <v>0</v>
      </c>
      <c r="K5" s="51">
        <f t="shared" si="0"/>
        <v>0</v>
      </c>
      <c r="L5" s="52">
        <f t="shared" si="0"/>
        <v>0</v>
      </c>
    </row>
    <row r="6" spans="1:12" x14ac:dyDescent="0.35">
      <c r="A6" s="168"/>
      <c r="B6" s="169"/>
      <c r="C6" s="170"/>
      <c r="D6" s="150"/>
      <c r="E6" s="54" t="s">
        <v>13</v>
      </c>
      <c r="F6" s="30"/>
      <c r="G6" s="40">
        <f>SUM(H6:L6)</f>
        <v>0</v>
      </c>
      <c r="H6" s="31"/>
      <c r="I6" s="31"/>
      <c r="J6" s="31"/>
      <c r="K6" s="31"/>
      <c r="L6" s="32"/>
    </row>
    <row r="7" spans="1:12" x14ac:dyDescent="0.35">
      <c r="A7" s="168"/>
      <c r="B7" s="169"/>
      <c r="C7" s="170"/>
      <c r="D7" s="150"/>
      <c r="E7" s="54" t="s">
        <v>14</v>
      </c>
      <c r="F7" s="30"/>
      <c r="G7" s="40">
        <f t="shared" ref="G7:G10" si="1">SUM(H7:L7)</f>
        <v>0</v>
      </c>
      <c r="H7" s="31"/>
      <c r="I7" s="31"/>
      <c r="J7" s="31"/>
      <c r="K7" s="31"/>
      <c r="L7" s="32"/>
    </row>
    <row r="8" spans="1:12" x14ac:dyDescent="0.35">
      <c r="A8" s="168"/>
      <c r="B8" s="169"/>
      <c r="C8" s="170"/>
      <c r="D8" s="150"/>
      <c r="E8" s="54" t="s">
        <v>15</v>
      </c>
      <c r="F8" s="30"/>
      <c r="G8" s="40">
        <f t="shared" si="1"/>
        <v>0</v>
      </c>
      <c r="H8" s="31"/>
      <c r="I8" s="31"/>
      <c r="J8" s="31"/>
      <c r="K8" s="31"/>
      <c r="L8" s="32"/>
    </row>
    <row r="9" spans="1:12" x14ac:dyDescent="0.35">
      <c r="A9" s="168"/>
      <c r="B9" s="169"/>
      <c r="C9" s="170"/>
      <c r="D9" s="150"/>
      <c r="E9" s="55" t="s">
        <v>16</v>
      </c>
      <c r="F9" s="30"/>
      <c r="G9" s="46">
        <f t="shared" si="1"/>
        <v>0</v>
      </c>
      <c r="H9" s="31"/>
      <c r="I9" s="31"/>
      <c r="J9" s="31"/>
      <c r="K9" s="31"/>
      <c r="L9" s="32"/>
    </row>
    <row r="10" spans="1:12" ht="15" thickBot="1" x14ac:dyDescent="0.4">
      <c r="A10" s="171"/>
      <c r="B10" s="172"/>
      <c r="C10" s="173"/>
      <c r="D10" s="151"/>
      <c r="E10" s="33" t="s">
        <v>17</v>
      </c>
      <c r="F10" s="34"/>
      <c r="G10" s="87">
        <f t="shared" si="1"/>
        <v>0</v>
      </c>
      <c r="H10" s="35">
        <f t="shared" ref="H10:L10" si="2">SUM(H5+H9)</f>
        <v>0</v>
      </c>
      <c r="I10" s="35">
        <f t="shared" si="2"/>
        <v>0</v>
      </c>
      <c r="J10" s="35">
        <f t="shared" si="2"/>
        <v>0</v>
      </c>
      <c r="K10" s="35">
        <f t="shared" si="2"/>
        <v>0</v>
      </c>
      <c r="L10" s="36">
        <f t="shared" si="2"/>
        <v>0</v>
      </c>
    </row>
    <row r="11" spans="1:12" ht="14.75" customHeight="1" x14ac:dyDescent="0.35">
      <c r="A11" s="152" t="s">
        <v>42</v>
      </c>
      <c r="B11" s="154" t="s">
        <v>43</v>
      </c>
      <c r="C11" s="152" t="s">
        <v>20</v>
      </c>
      <c r="D11" s="156" t="s">
        <v>21</v>
      </c>
      <c r="E11" s="56" t="s">
        <v>22</v>
      </c>
      <c r="F11" s="37"/>
      <c r="G11" s="88">
        <f>SUM(H11:L11)</f>
        <v>0</v>
      </c>
      <c r="H11" s="38"/>
      <c r="I11" s="38"/>
      <c r="J11" s="38"/>
      <c r="K11" s="38"/>
      <c r="L11" s="39"/>
    </row>
    <row r="12" spans="1:12" ht="26" x14ac:dyDescent="0.35">
      <c r="A12" s="152"/>
      <c r="B12" s="154"/>
      <c r="C12" s="152"/>
      <c r="D12" s="150"/>
      <c r="E12" s="55" t="s">
        <v>23</v>
      </c>
      <c r="F12" s="30"/>
      <c r="G12" s="88">
        <f t="shared" ref="G12:G13" si="3">SUM(H12:L12)</f>
        <v>0</v>
      </c>
      <c r="H12" s="46">
        <f t="shared" ref="H12:L12" si="4">SUM(H13:H14)</f>
        <v>0</v>
      </c>
      <c r="I12" s="46">
        <f t="shared" si="4"/>
        <v>0</v>
      </c>
      <c r="J12" s="46">
        <f t="shared" si="4"/>
        <v>0</v>
      </c>
      <c r="K12" s="46">
        <f t="shared" si="4"/>
        <v>0</v>
      </c>
      <c r="L12" s="47">
        <f t="shared" si="4"/>
        <v>0</v>
      </c>
    </row>
    <row r="13" spans="1:12" x14ac:dyDescent="0.35">
      <c r="A13" s="152"/>
      <c r="B13" s="154"/>
      <c r="C13" s="152"/>
      <c r="D13" s="150"/>
      <c r="E13" s="54" t="s">
        <v>24</v>
      </c>
      <c r="F13" s="30"/>
      <c r="G13" s="88">
        <f t="shared" si="3"/>
        <v>0</v>
      </c>
      <c r="H13" s="31"/>
      <c r="I13" s="31"/>
      <c r="J13" s="31"/>
      <c r="K13" s="31"/>
      <c r="L13" s="32"/>
    </row>
    <row r="14" spans="1:12" x14ac:dyDescent="0.35">
      <c r="A14" s="152"/>
      <c r="B14" s="154"/>
      <c r="C14" s="152"/>
      <c r="D14" s="150"/>
      <c r="E14" s="54" t="s">
        <v>25</v>
      </c>
      <c r="F14" s="30"/>
      <c r="G14" s="88">
        <f>SUM(H14:L14)</f>
        <v>0</v>
      </c>
      <c r="H14" s="31"/>
      <c r="I14" s="31"/>
      <c r="J14" s="31"/>
      <c r="K14" s="31"/>
      <c r="L14" s="32"/>
    </row>
    <row r="15" spans="1:12" x14ac:dyDescent="0.35">
      <c r="A15" s="152"/>
      <c r="B15" s="154"/>
      <c r="C15" s="152"/>
      <c r="D15" s="150"/>
      <c r="E15" s="41" t="s">
        <v>17</v>
      </c>
      <c r="F15" s="42"/>
      <c r="G15" s="43">
        <f>SUM(G11:G12)</f>
        <v>0</v>
      </c>
      <c r="H15" s="43">
        <f>H11+H12</f>
        <v>0</v>
      </c>
      <c r="I15" s="43">
        <f>I11+I12</f>
        <v>0</v>
      </c>
      <c r="J15" s="43">
        <f t="shared" ref="J15:L15" si="5">J11+J12</f>
        <v>0</v>
      </c>
      <c r="K15" s="43">
        <f t="shared" si="5"/>
        <v>0</v>
      </c>
      <c r="L15" s="44">
        <f t="shared" si="5"/>
        <v>0</v>
      </c>
    </row>
    <row r="16" spans="1:12" x14ac:dyDescent="0.35">
      <c r="A16" s="152"/>
      <c r="B16" s="154"/>
      <c r="C16" s="152"/>
      <c r="D16" s="150" t="s">
        <v>26</v>
      </c>
      <c r="E16" s="55" t="s">
        <v>27</v>
      </c>
      <c r="F16" s="30"/>
      <c r="G16" s="46">
        <f>SUM(G17:G19)</f>
        <v>0</v>
      </c>
      <c r="H16" s="46">
        <f t="shared" ref="H16:L16" si="6">SUM(H17:H19)</f>
        <v>0</v>
      </c>
      <c r="I16" s="46">
        <f t="shared" si="6"/>
        <v>0</v>
      </c>
      <c r="J16" s="46">
        <f t="shared" si="6"/>
        <v>0</v>
      </c>
      <c r="K16" s="46">
        <f t="shared" si="6"/>
        <v>0</v>
      </c>
      <c r="L16" s="47">
        <f t="shared" si="6"/>
        <v>0</v>
      </c>
    </row>
    <row r="17" spans="1:12" x14ac:dyDescent="0.35">
      <c r="A17" s="152"/>
      <c r="B17" s="154"/>
      <c r="C17" s="152"/>
      <c r="D17" s="150"/>
      <c r="E17" s="54" t="s">
        <v>28</v>
      </c>
      <c r="F17" s="30"/>
      <c r="G17" s="88">
        <f t="shared" ref="G17:G25" si="7">SUM(H17:L17)</f>
        <v>0</v>
      </c>
      <c r="H17" s="31"/>
      <c r="I17" s="31"/>
      <c r="J17" s="31"/>
      <c r="K17" s="31"/>
      <c r="L17" s="32"/>
    </row>
    <row r="18" spans="1:12" x14ac:dyDescent="0.35">
      <c r="A18" s="152"/>
      <c r="B18" s="154"/>
      <c r="C18" s="152"/>
      <c r="D18" s="150"/>
      <c r="E18" s="54" t="s">
        <v>29</v>
      </c>
      <c r="F18" s="30"/>
      <c r="G18" s="88">
        <f t="shared" si="7"/>
        <v>0</v>
      </c>
      <c r="H18" s="31"/>
      <c r="I18" s="31"/>
      <c r="J18" s="31"/>
      <c r="K18" s="31"/>
      <c r="L18" s="32"/>
    </row>
    <row r="19" spans="1:12" x14ac:dyDescent="0.35">
      <c r="A19" s="152"/>
      <c r="B19" s="154"/>
      <c r="C19" s="152"/>
      <c r="D19" s="150"/>
      <c r="E19" s="54" t="s">
        <v>30</v>
      </c>
      <c r="F19" s="30"/>
      <c r="G19" s="88">
        <f t="shared" si="7"/>
        <v>0</v>
      </c>
      <c r="H19" s="31"/>
      <c r="I19" s="31"/>
      <c r="J19" s="31"/>
      <c r="K19" s="31"/>
      <c r="L19" s="32"/>
    </row>
    <row r="20" spans="1:12" x14ac:dyDescent="0.35">
      <c r="A20" s="152"/>
      <c r="B20" s="154"/>
      <c r="C20" s="152"/>
      <c r="D20" s="150"/>
      <c r="E20" s="55" t="s">
        <v>31</v>
      </c>
      <c r="F20" s="30"/>
      <c r="G20" s="88">
        <f t="shared" si="7"/>
        <v>0</v>
      </c>
      <c r="H20" s="31"/>
      <c r="I20" s="31"/>
      <c r="J20" s="31"/>
      <c r="K20" s="31"/>
      <c r="L20" s="32"/>
    </row>
    <row r="21" spans="1:12" ht="26" x14ac:dyDescent="0.35">
      <c r="A21" s="152"/>
      <c r="B21" s="154"/>
      <c r="C21" s="152"/>
      <c r="D21" s="150"/>
      <c r="E21" s="55" t="s">
        <v>32</v>
      </c>
      <c r="F21" s="30"/>
      <c r="G21" s="75">
        <f t="shared" si="7"/>
        <v>0</v>
      </c>
      <c r="H21" s="46">
        <f t="shared" ref="H21:L21" si="8">SUM(H22:H24)</f>
        <v>0</v>
      </c>
      <c r="I21" s="46">
        <f t="shared" si="8"/>
        <v>0</v>
      </c>
      <c r="J21" s="46">
        <f t="shared" si="8"/>
        <v>0</v>
      </c>
      <c r="K21" s="46">
        <f t="shared" si="8"/>
        <v>0</v>
      </c>
      <c r="L21" s="47">
        <f t="shared" si="8"/>
        <v>0</v>
      </c>
    </row>
    <row r="22" spans="1:12" x14ac:dyDescent="0.35">
      <c r="A22" s="152"/>
      <c r="B22" s="154"/>
      <c r="C22" s="152"/>
      <c r="D22" s="150"/>
      <c r="E22" s="54" t="s">
        <v>33</v>
      </c>
      <c r="F22" s="30"/>
      <c r="G22" s="88">
        <f t="shared" si="7"/>
        <v>0</v>
      </c>
      <c r="H22" s="31"/>
      <c r="I22" s="31"/>
      <c r="J22" s="31"/>
      <c r="K22" s="31"/>
      <c r="L22" s="32"/>
    </row>
    <row r="23" spans="1:12" x14ac:dyDescent="0.35">
      <c r="A23" s="152"/>
      <c r="B23" s="154"/>
      <c r="C23" s="152"/>
      <c r="D23" s="150"/>
      <c r="E23" s="54" t="s">
        <v>34</v>
      </c>
      <c r="F23" s="30"/>
      <c r="G23" s="88">
        <f t="shared" si="7"/>
        <v>0</v>
      </c>
      <c r="H23" s="31"/>
      <c r="I23" s="31"/>
      <c r="J23" s="31"/>
      <c r="K23" s="31"/>
      <c r="L23" s="32"/>
    </row>
    <row r="24" spans="1:12" x14ac:dyDescent="0.35">
      <c r="A24" s="152"/>
      <c r="B24" s="154"/>
      <c r="C24" s="152"/>
      <c r="D24" s="150"/>
      <c r="E24" s="54" t="s">
        <v>35</v>
      </c>
      <c r="F24" s="30"/>
      <c r="G24" s="88">
        <f t="shared" si="7"/>
        <v>0</v>
      </c>
      <c r="H24" s="31"/>
      <c r="I24" s="31"/>
      <c r="J24" s="31"/>
      <c r="K24" s="31"/>
      <c r="L24" s="32"/>
    </row>
    <row r="25" spans="1:12" ht="15" thickBot="1" x14ac:dyDescent="0.4">
      <c r="A25" s="153"/>
      <c r="B25" s="155"/>
      <c r="C25" s="153"/>
      <c r="D25" s="151"/>
      <c r="E25" s="45" t="s">
        <v>17</v>
      </c>
      <c r="F25" s="34"/>
      <c r="G25" s="89">
        <f t="shared" si="7"/>
        <v>0</v>
      </c>
      <c r="H25" s="35">
        <f>H16+H20+H21</f>
        <v>0</v>
      </c>
      <c r="I25" s="35">
        <f t="shared" ref="I25:L25" si="9">I16+I20+I21</f>
        <v>0</v>
      </c>
      <c r="J25" s="35">
        <f t="shared" si="9"/>
        <v>0</v>
      </c>
      <c r="K25" s="35">
        <f t="shared" si="9"/>
        <v>0</v>
      </c>
      <c r="L25" s="36">
        <f t="shared" si="9"/>
        <v>0</v>
      </c>
    </row>
    <row r="26" spans="1:12" ht="14.75" customHeight="1" x14ac:dyDescent="0.35">
      <c r="A26" s="154" t="s">
        <v>36</v>
      </c>
      <c r="B26" s="181" t="s">
        <v>36</v>
      </c>
      <c r="C26" s="154" t="s">
        <v>37</v>
      </c>
      <c r="D26" s="156" t="s">
        <v>21</v>
      </c>
      <c r="E26" s="56" t="s">
        <v>22</v>
      </c>
      <c r="F26" s="37"/>
      <c r="G26" s="29">
        <f>SUM(H26:L26)</f>
        <v>0</v>
      </c>
      <c r="H26" s="38"/>
      <c r="I26" s="38"/>
      <c r="J26" s="38"/>
      <c r="K26" s="38"/>
      <c r="L26" s="39"/>
    </row>
    <row r="27" spans="1:12" ht="26" x14ac:dyDescent="0.35">
      <c r="A27" s="154"/>
      <c r="B27" s="154"/>
      <c r="C27" s="154"/>
      <c r="D27" s="150"/>
      <c r="E27" s="55" t="s">
        <v>23</v>
      </c>
      <c r="F27" s="30"/>
      <c r="G27" s="88">
        <f t="shared" ref="G27:G28" si="10">SUM(H27:L27)</f>
        <v>0</v>
      </c>
      <c r="H27" s="46">
        <f t="shared" ref="H27:L27" si="11">SUM(H28:H29)</f>
        <v>0</v>
      </c>
      <c r="I27" s="46">
        <f t="shared" si="11"/>
        <v>0</v>
      </c>
      <c r="J27" s="46">
        <f t="shared" si="11"/>
        <v>0</v>
      </c>
      <c r="K27" s="46">
        <f t="shared" si="11"/>
        <v>0</v>
      </c>
      <c r="L27" s="47">
        <f t="shared" si="11"/>
        <v>0</v>
      </c>
    </row>
    <row r="28" spans="1:12" x14ac:dyDescent="0.35">
      <c r="A28" s="154"/>
      <c r="B28" s="154"/>
      <c r="C28" s="154"/>
      <c r="D28" s="150"/>
      <c r="E28" s="54" t="s">
        <v>24</v>
      </c>
      <c r="F28" s="30"/>
      <c r="G28" s="88">
        <f t="shared" si="10"/>
        <v>0</v>
      </c>
      <c r="H28" s="31"/>
      <c r="I28" s="31"/>
      <c r="J28" s="31"/>
      <c r="K28" s="31"/>
      <c r="L28" s="32"/>
    </row>
    <row r="29" spans="1:12" x14ac:dyDescent="0.35">
      <c r="A29" s="154"/>
      <c r="B29" s="154"/>
      <c r="C29" s="154"/>
      <c r="D29" s="150"/>
      <c r="E29" s="54" t="s">
        <v>25</v>
      </c>
      <c r="F29" s="30"/>
      <c r="G29" s="88">
        <f>SUM(H29:L29)</f>
        <v>0</v>
      </c>
      <c r="H29" s="31"/>
      <c r="I29" s="31"/>
      <c r="J29" s="31"/>
      <c r="K29" s="31"/>
      <c r="L29" s="32"/>
    </row>
    <row r="30" spans="1:12" x14ac:dyDescent="0.35">
      <c r="A30" s="154"/>
      <c r="B30" s="154"/>
      <c r="C30" s="154"/>
      <c r="D30" s="150"/>
      <c r="E30" s="41" t="s">
        <v>17</v>
      </c>
      <c r="F30" s="42"/>
      <c r="G30" s="43">
        <f>SUM(G26:G27)</f>
        <v>0</v>
      </c>
      <c r="H30" s="43">
        <f>H26+H27</f>
        <v>0</v>
      </c>
      <c r="I30" s="43">
        <f t="shared" ref="I30:L30" si="12">I26+I27</f>
        <v>0</v>
      </c>
      <c r="J30" s="43">
        <f t="shared" si="12"/>
        <v>0</v>
      </c>
      <c r="K30" s="43">
        <f t="shared" si="12"/>
        <v>0</v>
      </c>
      <c r="L30" s="44">
        <f t="shared" si="12"/>
        <v>0</v>
      </c>
    </row>
    <row r="31" spans="1:12" ht="15" customHeight="1" x14ac:dyDescent="0.35">
      <c r="A31" s="154"/>
      <c r="B31" s="154"/>
      <c r="C31" s="154"/>
      <c r="D31" s="150" t="s">
        <v>26</v>
      </c>
      <c r="E31" s="55" t="s">
        <v>27</v>
      </c>
      <c r="F31" s="30"/>
      <c r="G31" s="46">
        <f>SUM(G32:G34)</f>
        <v>0</v>
      </c>
      <c r="H31" s="46">
        <f t="shared" ref="H31:L31" si="13">SUM(H32:H34)</f>
        <v>0</v>
      </c>
      <c r="I31" s="46">
        <f t="shared" si="13"/>
        <v>0</v>
      </c>
      <c r="J31" s="46">
        <f t="shared" si="13"/>
        <v>0</v>
      </c>
      <c r="K31" s="46">
        <f t="shared" si="13"/>
        <v>0</v>
      </c>
      <c r="L31" s="47">
        <f t="shared" si="13"/>
        <v>0</v>
      </c>
    </row>
    <row r="32" spans="1:12" x14ac:dyDescent="0.35">
      <c r="A32" s="154"/>
      <c r="B32" s="154"/>
      <c r="C32" s="154"/>
      <c r="D32" s="150"/>
      <c r="E32" s="54" t="s">
        <v>28</v>
      </c>
      <c r="F32" s="30"/>
      <c r="G32" s="88">
        <f t="shared" ref="G32:G40" si="14">SUM(H32:L32)</f>
        <v>0</v>
      </c>
      <c r="H32" s="31"/>
      <c r="I32" s="31"/>
      <c r="J32" s="31"/>
      <c r="K32" s="31"/>
      <c r="L32" s="32"/>
    </row>
    <row r="33" spans="1:12" x14ac:dyDescent="0.35">
      <c r="A33" s="154"/>
      <c r="B33" s="154"/>
      <c r="C33" s="154"/>
      <c r="D33" s="150"/>
      <c r="E33" s="54" t="s">
        <v>29</v>
      </c>
      <c r="F33" s="30"/>
      <c r="G33" s="88">
        <f t="shared" si="14"/>
        <v>0</v>
      </c>
      <c r="H33" s="31"/>
      <c r="I33" s="31"/>
      <c r="J33" s="31"/>
      <c r="K33" s="31"/>
      <c r="L33" s="32"/>
    </row>
    <row r="34" spans="1:12" x14ac:dyDescent="0.35">
      <c r="A34" s="154"/>
      <c r="B34" s="154"/>
      <c r="C34" s="154"/>
      <c r="D34" s="150"/>
      <c r="E34" s="54" t="s">
        <v>30</v>
      </c>
      <c r="F34" s="30"/>
      <c r="G34" s="88">
        <f t="shared" si="14"/>
        <v>0</v>
      </c>
      <c r="H34" s="31"/>
      <c r="I34" s="31"/>
      <c r="J34" s="31"/>
      <c r="K34" s="31"/>
      <c r="L34" s="32"/>
    </row>
    <row r="35" spans="1:12" x14ac:dyDescent="0.35">
      <c r="A35" s="154"/>
      <c r="B35" s="154"/>
      <c r="C35" s="154"/>
      <c r="D35" s="150"/>
      <c r="E35" s="55" t="s">
        <v>31</v>
      </c>
      <c r="F35" s="30"/>
      <c r="G35" s="88">
        <f t="shared" si="14"/>
        <v>0</v>
      </c>
      <c r="H35" s="31"/>
      <c r="I35" s="31"/>
      <c r="J35" s="31"/>
      <c r="K35" s="31"/>
      <c r="L35" s="32"/>
    </row>
    <row r="36" spans="1:12" ht="26" x14ac:dyDescent="0.35">
      <c r="A36" s="154"/>
      <c r="B36" s="154"/>
      <c r="C36" s="154"/>
      <c r="D36" s="150"/>
      <c r="E36" s="55" t="s">
        <v>32</v>
      </c>
      <c r="F36" s="30"/>
      <c r="G36" s="75">
        <f t="shared" si="14"/>
        <v>0</v>
      </c>
      <c r="H36" s="46">
        <f t="shared" ref="H36:L36" si="15">SUM(H37:H39)</f>
        <v>0</v>
      </c>
      <c r="I36" s="46">
        <f t="shared" si="15"/>
        <v>0</v>
      </c>
      <c r="J36" s="46">
        <f t="shared" si="15"/>
        <v>0</v>
      </c>
      <c r="K36" s="46">
        <f t="shared" si="15"/>
        <v>0</v>
      </c>
      <c r="L36" s="47">
        <f t="shared" si="15"/>
        <v>0</v>
      </c>
    </row>
    <row r="37" spans="1:12" x14ac:dyDescent="0.35">
      <c r="A37" s="154"/>
      <c r="B37" s="154"/>
      <c r="C37" s="154"/>
      <c r="D37" s="150"/>
      <c r="E37" s="54" t="s">
        <v>33</v>
      </c>
      <c r="F37" s="30"/>
      <c r="G37" s="88">
        <f t="shared" si="14"/>
        <v>0</v>
      </c>
      <c r="H37" s="31"/>
      <c r="I37" s="31"/>
      <c r="J37" s="31"/>
      <c r="K37" s="31"/>
      <c r="L37" s="32"/>
    </row>
    <row r="38" spans="1:12" x14ac:dyDescent="0.35">
      <c r="A38" s="154"/>
      <c r="B38" s="154"/>
      <c r="C38" s="154"/>
      <c r="D38" s="150"/>
      <c r="E38" s="54" t="s">
        <v>34</v>
      </c>
      <c r="F38" s="30"/>
      <c r="G38" s="88">
        <f t="shared" si="14"/>
        <v>0</v>
      </c>
      <c r="H38" s="31"/>
      <c r="I38" s="31"/>
      <c r="J38" s="31"/>
      <c r="K38" s="31"/>
      <c r="L38" s="32"/>
    </row>
    <row r="39" spans="1:12" x14ac:dyDescent="0.35">
      <c r="A39" s="154"/>
      <c r="B39" s="154"/>
      <c r="C39" s="154"/>
      <c r="D39" s="150"/>
      <c r="E39" s="54" t="s">
        <v>35</v>
      </c>
      <c r="F39" s="30"/>
      <c r="G39" s="88">
        <f t="shared" si="14"/>
        <v>0</v>
      </c>
      <c r="H39" s="31"/>
      <c r="I39" s="31"/>
      <c r="J39" s="31"/>
      <c r="K39" s="31"/>
      <c r="L39" s="32"/>
    </row>
    <row r="40" spans="1:12" ht="14" customHeight="1" thickBot="1" x14ac:dyDescent="0.4">
      <c r="A40" s="155"/>
      <c r="B40" s="155"/>
      <c r="C40" s="155"/>
      <c r="D40" s="151"/>
      <c r="E40" s="45" t="s">
        <v>17</v>
      </c>
      <c r="F40" s="34"/>
      <c r="G40" s="89">
        <f t="shared" si="14"/>
        <v>0</v>
      </c>
      <c r="H40" s="35">
        <f>H31+H35+H36</f>
        <v>0</v>
      </c>
      <c r="I40" s="35">
        <f t="shared" ref="I40:L40" si="16">I31+I35+I36</f>
        <v>0</v>
      </c>
      <c r="J40" s="35">
        <f t="shared" si="16"/>
        <v>0</v>
      </c>
      <c r="K40" s="35">
        <f t="shared" si="16"/>
        <v>0</v>
      </c>
      <c r="L40" s="36">
        <f t="shared" si="16"/>
        <v>0</v>
      </c>
    </row>
    <row r="41" spans="1:12" ht="14.75" customHeight="1" x14ac:dyDescent="0.35">
      <c r="A41" s="154" t="s">
        <v>36</v>
      </c>
      <c r="B41" s="181" t="s">
        <v>36</v>
      </c>
      <c r="C41" s="154" t="s">
        <v>37</v>
      </c>
      <c r="D41" s="156" t="s">
        <v>21</v>
      </c>
      <c r="E41" s="56" t="s">
        <v>22</v>
      </c>
      <c r="F41" s="37"/>
      <c r="G41" s="29">
        <f>SUM(H41:L41)</f>
        <v>0</v>
      </c>
      <c r="H41" s="38"/>
      <c r="I41" s="38"/>
      <c r="J41" s="38"/>
      <c r="K41" s="38"/>
      <c r="L41" s="39"/>
    </row>
    <row r="42" spans="1:12" ht="26" x14ac:dyDescent="0.35">
      <c r="A42" s="154"/>
      <c r="B42" s="154"/>
      <c r="C42" s="154"/>
      <c r="D42" s="150"/>
      <c r="E42" s="55" t="s">
        <v>23</v>
      </c>
      <c r="F42" s="30"/>
      <c r="G42" s="88">
        <f t="shared" ref="G42:G43" si="17">SUM(H42:L42)</f>
        <v>0</v>
      </c>
      <c r="H42" s="46">
        <f t="shared" ref="H42:K42" si="18">SUM(H43:H44)</f>
        <v>0</v>
      </c>
      <c r="I42" s="46">
        <f t="shared" si="18"/>
        <v>0</v>
      </c>
      <c r="J42" s="46">
        <f t="shared" si="18"/>
        <v>0</v>
      </c>
      <c r="K42" s="46">
        <f t="shared" si="18"/>
        <v>0</v>
      </c>
      <c r="L42" s="47">
        <f>SUM(L43:L44)</f>
        <v>0</v>
      </c>
    </row>
    <row r="43" spans="1:12" x14ac:dyDescent="0.35">
      <c r="A43" s="154"/>
      <c r="B43" s="154"/>
      <c r="C43" s="154"/>
      <c r="D43" s="150"/>
      <c r="E43" s="54" t="s">
        <v>24</v>
      </c>
      <c r="F43" s="30"/>
      <c r="G43" s="88">
        <f t="shared" si="17"/>
        <v>0</v>
      </c>
      <c r="H43" s="31"/>
      <c r="I43" s="31"/>
      <c r="J43" s="31"/>
      <c r="K43" s="31"/>
      <c r="L43" s="32"/>
    </row>
    <row r="44" spans="1:12" x14ac:dyDescent="0.35">
      <c r="A44" s="154"/>
      <c r="B44" s="154"/>
      <c r="C44" s="154"/>
      <c r="D44" s="150"/>
      <c r="E44" s="54" t="s">
        <v>25</v>
      </c>
      <c r="F44" s="30"/>
      <c r="G44" s="88">
        <f>SUM(H44:L44)</f>
        <v>0</v>
      </c>
      <c r="H44" s="31"/>
      <c r="I44" s="31"/>
      <c r="J44" s="31"/>
      <c r="K44" s="31"/>
      <c r="L44" s="32"/>
    </row>
    <row r="45" spans="1:12" x14ac:dyDescent="0.35">
      <c r="A45" s="154"/>
      <c r="B45" s="154"/>
      <c r="C45" s="154"/>
      <c r="D45" s="150"/>
      <c r="E45" s="41" t="s">
        <v>17</v>
      </c>
      <c r="F45" s="42"/>
      <c r="G45" s="43">
        <f>SUM(G41:G42)</f>
        <v>0</v>
      </c>
      <c r="H45" s="43">
        <f>H41+H42</f>
        <v>0</v>
      </c>
      <c r="I45" s="43">
        <f t="shared" ref="I45:L45" si="19">I41+I42</f>
        <v>0</v>
      </c>
      <c r="J45" s="43">
        <f t="shared" si="19"/>
        <v>0</v>
      </c>
      <c r="K45" s="43">
        <f t="shared" si="19"/>
        <v>0</v>
      </c>
      <c r="L45" s="44">
        <f t="shared" si="19"/>
        <v>0</v>
      </c>
    </row>
    <row r="46" spans="1:12" ht="14.75" customHeight="1" x14ac:dyDescent="0.35">
      <c r="A46" s="154"/>
      <c r="B46" s="154"/>
      <c r="C46" s="154"/>
      <c r="D46" s="150" t="s">
        <v>26</v>
      </c>
      <c r="E46" s="55" t="s">
        <v>27</v>
      </c>
      <c r="F46" s="30"/>
      <c r="G46" s="46">
        <f>SUM(G47:G49)</f>
        <v>0</v>
      </c>
      <c r="H46" s="46">
        <f t="shared" ref="H46:L46" si="20">SUM(H47:H49)</f>
        <v>0</v>
      </c>
      <c r="I46" s="46">
        <f t="shared" si="20"/>
        <v>0</v>
      </c>
      <c r="J46" s="46">
        <f t="shared" si="20"/>
        <v>0</v>
      </c>
      <c r="K46" s="46">
        <f t="shared" si="20"/>
        <v>0</v>
      </c>
      <c r="L46" s="47">
        <f t="shared" si="20"/>
        <v>0</v>
      </c>
    </row>
    <row r="47" spans="1:12" x14ac:dyDescent="0.35">
      <c r="A47" s="154"/>
      <c r="B47" s="154"/>
      <c r="C47" s="154"/>
      <c r="D47" s="150"/>
      <c r="E47" s="54" t="s">
        <v>28</v>
      </c>
      <c r="F47" s="30"/>
      <c r="G47" s="88">
        <f t="shared" ref="G47:G55" si="21">SUM(H47:L47)</f>
        <v>0</v>
      </c>
      <c r="H47" s="31"/>
      <c r="I47" s="31"/>
      <c r="J47" s="31"/>
      <c r="K47" s="31"/>
      <c r="L47" s="32"/>
    </row>
    <row r="48" spans="1:12" x14ac:dyDescent="0.35">
      <c r="A48" s="154"/>
      <c r="B48" s="154"/>
      <c r="C48" s="154"/>
      <c r="D48" s="150"/>
      <c r="E48" s="54" t="s">
        <v>29</v>
      </c>
      <c r="F48" s="30"/>
      <c r="G48" s="88">
        <f t="shared" si="21"/>
        <v>0</v>
      </c>
      <c r="H48" s="31"/>
      <c r="I48" s="31"/>
      <c r="J48" s="31"/>
      <c r="K48" s="31"/>
      <c r="L48" s="32"/>
    </row>
    <row r="49" spans="1:12" x14ac:dyDescent="0.35">
      <c r="A49" s="154"/>
      <c r="B49" s="154"/>
      <c r="C49" s="154"/>
      <c r="D49" s="150"/>
      <c r="E49" s="54" t="s">
        <v>30</v>
      </c>
      <c r="F49" s="30"/>
      <c r="G49" s="88">
        <f t="shared" si="21"/>
        <v>0</v>
      </c>
      <c r="H49" s="31"/>
      <c r="I49" s="31"/>
      <c r="J49" s="31"/>
      <c r="K49" s="31"/>
      <c r="L49" s="32"/>
    </row>
    <row r="50" spans="1:12" x14ac:dyDescent="0.35">
      <c r="A50" s="154"/>
      <c r="B50" s="154"/>
      <c r="C50" s="154"/>
      <c r="D50" s="150"/>
      <c r="E50" s="55" t="s">
        <v>31</v>
      </c>
      <c r="F50" s="30"/>
      <c r="G50" s="88">
        <f t="shared" si="21"/>
        <v>0</v>
      </c>
      <c r="H50" s="31"/>
      <c r="I50" s="31"/>
      <c r="J50" s="31"/>
      <c r="K50" s="31"/>
      <c r="L50" s="32"/>
    </row>
    <row r="51" spans="1:12" ht="26" x14ac:dyDescent="0.35">
      <c r="A51" s="154"/>
      <c r="B51" s="154"/>
      <c r="C51" s="154"/>
      <c r="D51" s="150"/>
      <c r="E51" s="55" t="s">
        <v>32</v>
      </c>
      <c r="F51" s="30"/>
      <c r="G51" s="75">
        <f t="shared" si="21"/>
        <v>0</v>
      </c>
      <c r="H51" s="46">
        <f t="shared" ref="H51:L51" si="22">SUM(H52:H54)</f>
        <v>0</v>
      </c>
      <c r="I51" s="46">
        <f t="shared" si="22"/>
        <v>0</v>
      </c>
      <c r="J51" s="46">
        <f t="shared" si="22"/>
        <v>0</v>
      </c>
      <c r="K51" s="46">
        <f t="shared" si="22"/>
        <v>0</v>
      </c>
      <c r="L51" s="47">
        <f t="shared" si="22"/>
        <v>0</v>
      </c>
    </row>
    <row r="52" spans="1:12" x14ac:dyDescent="0.35">
      <c r="A52" s="154"/>
      <c r="B52" s="154"/>
      <c r="C52" s="154"/>
      <c r="D52" s="150"/>
      <c r="E52" s="54" t="s">
        <v>33</v>
      </c>
      <c r="F52" s="30"/>
      <c r="G52" s="88">
        <f t="shared" si="21"/>
        <v>0</v>
      </c>
      <c r="H52" s="31"/>
      <c r="I52" s="31"/>
      <c r="J52" s="31"/>
      <c r="K52" s="31"/>
      <c r="L52" s="32"/>
    </row>
    <row r="53" spans="1:12" x14ac:dyDescent="0.35">
      <c r="A53" s="154"/>
      <c r="B53" s="154"/>
      <c r="C53" s="154"/>
      <c r="D53" s="150"/>
      <c r="E53" s="54" t="s">
        <v>34</v>
      </c>
      <c r="F53" s="30"/>
      <c r="G53" s="88">
        <f t="shared" si="21"/>
        <v>0</v>
      </c>
      <c r="H53" s="31"/>
      <c r="I53" s="31"/>
      <c r="J53" s="31"/>
      <c r="K53" s="31"/>
      <c r="L53" s="32"/>
    </row>
    <row r="54" spans="1:12" x14ac:dyDescent="0.35">
      <c r="A54" s="154"/>
      <c r="B54" s="154"/>
      <c r="C54" s="154"/>
      <c r="D54" s="150"/>
      <c r="E54" s="54" t="s">
        <v>35</v>
      </c>
      <c r="F54" s="30"/>
      <c r="G54" s="88">
        <f t="shared" si="21"/>
        <v>0</v>
      </c>
      <c r="H54" s="31"/>
      <c r="I54" s="31"/>
      <c r="J54" s="31"/>
      <c r="K54" s="31"/>
      <c r="L54" s="32"/>
    </row>
    <row r="55" spans="1:12" ht="15" thickBot="1" x14ac:dyDescent="0.4">
      <c r="A55" s="155"/>
      <c r="B55" s="155"/>
      <c r="C55" s="155"/>
      <c r="D55" s="151"/>
      <c r="E55" s="45" t="s">
        <v>17</v>
      </c>
      <c r="F55" s="34"/>
      <c r="G55" s="89">
        <f t="shared" si="21"/>
        <v>0</v>
      </c>
      <c r="H55" s="35">
        <f>H46+H50+H51</f>
        <v>0</v>
      </c>
      <c r="I55" s="35">
        <f t="shared" ref="I55:L55" si="23">I46+I50+I51</f>
        <v>0</v>
      </c>
      <c r="J55" s="35">
        <f t="shared" si="23"/>
        <v>0</v>
      </c>
      <c r="K55" s="35">
        <f t="shared" si="23"/>
        <v>0</v>
      </c>
      <c r="L55" s="36">
        <f t="shared" si="23"/>
        <v>0</v>
      </c>
    </row>
    <row r="56" spans="1:12" ht="14.75" customHeight="1" x14ac:dyDescent="0.35">
      <c r="A56" s="154" t="s">
        <v>36</v>
      </c>
      <c r="B56" s="181" t="s">
        <v>36</v>
      </c>
      <c r="C56" s="154" t="s">
        <v>37</v>
      </c>
      <c r="D56" s="156" t="s">
        <v>21</v>
      </c>
      <c r="E56" s="56" t="s">
        <v>22</v>
      </c>
      <c r="F56" s="37"/>
      <c r="G56" s="29">
        <f>SUM(H56:L56)</f>
        <v>0</v>
      </c>
      <c r="H56" s="38"/>
      <c r="I56" s="38"/>
      <c r="J56" s="38"/>
      <c r="K56" s="38"/>
      <c r="L56" s="39"/>
    </row>
    <row r="57" spans="1:12" ht="26" x14ac:dyDescent="0.35">
      <c r="A57" s="154"/>
      <c r="B57" s="154"/>
      <c r="C57" s="154"/>
      <c r="D57" s="150"/>
      <c r="E57" s="55" t="s">
        <v>23</v>
      </c>
      <c r="F57" s="30"/>
      <c r="G57" s="88">
        <f t="shared" ref="G57:G58" si="24">SUM(H57:L57)</f>
        <v>0</v>
      </c>
      <c r="H57" s="46">
        <f t="shared" ref="H57:L57" si="25">SUM(H58:H59)</f>
        <v>0</v>
      </c>
      <c r="I57" s="46">
        <f t="shared" si="25"/>
        <v>0</v>
      </c>
      <c r="J57" s="46">
        <f t="shared" si="25"/>
        <v>0</v>
      </c>
      <c r="K57" s="46">
        <f t="shared" si="25"/>
        <v>0</v>
      </c>
      <c r="L57" s="47">
        <f t="shared" si="25"/>
        <v>0</v>
      </c>
    </row>
    <row r="58" spans="1:12" x14ac:dyDescent="0.35">
      <c r="A58" s="154"/>
      <c r="B58" s="154"/>
      <c r="C58" s="154"/>
      <c r="D58" s="150"/>
      <c r="E58" s="54" t="s">
        <v>24</v>
      </c>
      <c r="F58" s="30"/>
      <c r="G58" s="88">
        <f t="shared" si="24"/>
        <v>0</v>
      </c>
      <c r="H58" s="31"/>
      <c r="I58" s="31"/>
      <c r="J58" s="31"/>
      <c r="K58" s="31"/>
      <c r="L58" s="32"/>
    </row>
    <row r="59" spans="1:12" x14ac:dyDescent="0.35">
      <c r="A59" s="154"/>
      <c r="B59" s="154"/>
      <c r="C59" s="154"/>
      <c r="D59" s="150"/>
      <c r="E59" s="54" t="s">
        <v>25</v>
      </c>
      <c r="F59" s="30"/>
      <c r="G59" s="88">
        <f>SUM(H59:L59)</f>
        <v>0</v>
      </c>
      <c r="H59" s="31"/>
      <c r="I59" s="31"/>
      <c r="J59" s="31"/>
      <c r="K59" s="31"/>
      <c r="L59" s="32"/>
    </row>
    <row r="60" spans="1:12" x14ac:dyDescent="0.35">
      <c r="A60" s="154"/>
      <c r="B60" s="154"/>
      <c r="C60" s="154"/>
      <c r="D60" s="150"/>
      <c r="E60" s="41" t="s">
        <v>17</v>
      </c>
      <c r="F60" s="42"/>
      <c r="G60" s="43">
        <f>SUM(G56:G57)</f>
        <v>0</v>
      </c>
      <c r="H60" s="43">
        <f>H56+H57</f>
        <v>0</v>
      </c>
      <c r="I60" s="43">
        <f t="shared" ref="I60:L60" si="26">I56+I57</f>
        <v>0</v>
      </c>
      <c r="J60" s="43">
        <f t="shared" si="26"/>
        <v>0</v>
      </c>
      <c r="K60" s="43">
        <f t="shared" si="26"/>
        <v>0</v>
      </c>
      <c r="L60" s="44">
        <f t="shared" si="26"/>
        <v>0</v>
      </c>
    </row>
    <row r="61" spans="1:12" ht="14.75" customHeight="1" x14ac:dyDescent="0.35">
      <c r="A61" s="154"/>
      <c r="B61" s="154"/>
      <c r="C61" s="154"/>
      <c r="D61" s="150" t="s">
        <v>26</v>
      </c>
      <c r="E61" s="55" t="s">
        <v>27</v>
      </c>
      <c r="F61" s="30"/>
      <c r="G61" s="46">
        <f>SUM(G62:G64)</f>
        <v>0</v>
      </c>
      <c r="H61" s="46">
        <f t="shared" ref="H61:L61" si="27">SUM(H62:H64)</f>
        <v>0</v>
      </c>
      <c r="I61" s="46">
        <f t="shared" si="27"/>
        <v>0</v>
      </c>
      <c r="J61" s="46">
        <f t="shared" si="27"/>
        <v>0</v>
      </c>
      <c r="K61" s="46">
        <f t="shared" si="27"/>
        <v>0</v>
      </c>
      <c r="L61" s="47">
        <f t="shared" si="27"/>
        <v>0</v>
      </c>
    </row>
    <row r="62" spans="1:12" x14ac:dyDescent="0.35">
      <c r="A62" s="154"/>
      <c r="B62" s="154"/>
      <c r="C62" s="154"/>
      <c r="D62" s="150"/>
      <c r="E62" s="54" t="s">
        <v>28</v>
      </c>
      <c r="F62" s="30"/>
      <c r="G62" s="88">
        <f t="shared" ref="G62:G70" si="28">SUM(H62:L62)</f>
        <v>0</v>
      </c>
      <c r="H62" s="31"/>
      <c r="I62" s="31"/>
      <c r="J62" s="31"/>
      <c r="K62" s="31"/>
      <c r="L62" s="32"/>
    </row>
    <row r="63" spans="1:12" x14ac:dyDescent="0.35">
      <c r="A63" s="154"/>
      <c r="B63" s="154"/>
      <c r="C63" s="154"/>
      <c r="D63" s="150"/>
      <c r="E63" s="54" t="s">
        <v>29</v>
      </c>
      <c r="F63" s="30"/>
      <c r="G63" s="88">
        <f t="shared" si="28"/>
        <v>0</v>
      </c>
      <c r="H63" s="31"/>
      <c r="I63" s="31"/>
      <c r="J63" s="31"/>
      <c r="K63" s="31"/>
      <c r="L63" s="32"/>
    </row>
    <row r="64" spans="1:12" x14ac:dyDescent="0.35">
      <c r="A64" s="154"/>
      <c r="B64" s="154"/>
      <c r="C64" s="154"/>
      <c r="D64" s="150"/>
      <c r="E64" s="54" t="s">
        <v>30</v>
      </c>
      <c r="F64" s="30"/>
      <c r="G64" s="88">
        <f t="shared" si="28"/>
        <v>0</v>
      </c>
      <c r="H64" s="31"/>
      <c r="I64" s="31"/>
      <c r="J64" s="31"/>
      <c r="K64" s="31"/>
      <c r="L64" s="32"/>
    </row>
    <row r="65" spans="1:12" x14ac:dyDescent="0.35">
      <c r="A65" s="154"/>
      <c r="B65" s="154"/>
      <c r="C65" s="154"/>
      <c r="D65" s="150"/>
      <c r="E65" s="55" t="s">
        <v>31</v>
      </c>
      <c r="F65" s="30"/>
      <c r="G65" s="88">
        <f t="shared" si="28"/>
        <v>0</v>
      </c>
      <c r="H65" s="31"/>
      <c r="I65" s="31"/>
      <c r="J65" s="31"/>
      <c r="K65" s="31"/>
      <c r="L65" s="32"/>
    </row>
    <row r="66" spans="1:12" ht="15.5" customHeight="1" x14ac:dyDescent="0.35">
      <c r="A66" s="154"/>
      <c r="B66" s="154"/>
      <c r="C66" s="154"/>
      <c r="D66" s="150"/>
      <c r="E66" s="55" t="s">
        <v>32</v>
      </c>
      <c r="F66" s="30"/>
      <c r="G66" s="75">
        <f t="shared" si="28"/>
        <v>0</v>
      </c>
      <c r="H66" s="46">
        <f t="shared" ref="H66:L66" si="29">SUM(H67:H69)</f>
        <v>0</v>
      </c>
      <c r="I66" s="46">
        <f t="shared" si="29"/>
        <v>0</v>
      </c>
      <c r="J66" s="46">
        <f t="shared" si="29"/>
        <v>0</v>
      </c>
      <c r="K66" s="46">
        <f t="shared" si="29"/>
        <v>0</v>
      </c>
      <c r="L66" s="47">
        <f t="shared" si="29"/>
        <v>0</v>
      </c>
    </row>
    <row r="67" spans="1:12" x14ac:dyDescent="0.35">
      <c r="A67" s="154"/>
      <c r="B67" s="154"/>
      <c r="C67" s="154"/>
      <c r="D67" s="150"/>
      <c r="E67" s="54" t="s">
        <v>33</v>
      </c>
      <c r="F67" s="30"/>
      <c r="G67" s="88">
        <f t="shared" si="28"/>
        <v>0</v>
      </c>
      <c r="H67" s="31"/>
      <c r="I67" s="31"/>
      <c r="J67" s="31"/>
      <c r="K67" s="31"/>
      <c r="L67" s="32"/>
    </row>
    <row r="68" spans="1:12" x14ac:dyDescent="0.35">
      <c r="A68" s="154"/>
      <c r="B68" s="154"/>
      <c r="C68" s="154"/>
      <c r="D68" s="150"/>
      <c r="E68" s="54" t="s">
        <v>34</v>
      </c>
      <c r="F68" s="30"/>
      <c r="G68" s="88">
        <f t="shared" si="28"/>
        <v>0</v>
      </c>
      <c r="H68" s="31"/>
      <c r="I68" s="31"/>
      <c r="J68" s="31"/>
      <c r="K68" s="31"/>
      <c r="L68" s="32"/>
    </row>
    <row r="69" spans="1:12" x14ac:dyDescent="0.35">
      <c r="A69" s="154"/>
      <c r="B69" s="154"/>
      <c r="C69" s="154"/>
      <c r="D69" s="150"/>
      <c r="E69" s="54" t="s">
        <v>35</v>
      </c>
      <c r="F69" s="30"/>
      <c r="G69" s="88">
        <f t="shared" si="28"/>
        <v>0</v>
      </c>
      <c r="H69" s="31"/>
      <c r="I69" s="31"/>
      <c r="J69" s="31"/>
      <c r="K69" s="31"/>
      <c r="L69" s="32"/>
    </row>
    <row r="70" spans="1:12" ht="15" thickBot="1" x14ac:dyDescent="0.4">
      <c r="A70" s="155"/>
      <c r="B70" s="155"/>
      <c r="C70" s="155"/>
      <c r="D70" s="151"/>
      <c r="E70" s="45" t="s">
        <v>17</v>
      </c>
      <c r="F70" s="34"/>
      <c r="G70" s="89">
        <f t="shared" si="28"/>
        <v>0</v>
      </c>
      <c r="H70" s="35">
        <f>H61+H65+H66</f>
        <v>0</v>
      </c>
      <c r="I70" s="35">
        <f t="shared" ref="I70:L70" si="30">I61+I65+I66</f>
        <v>0</v>
      </c>
      <c r="J70" s="35">
        <f t="shared" si="30"/>
        <v>0</v>
      </c>
      <c r="K70" s="35">
        <f t="shared" si="30"/>
        <v>0</v>
      </c>
      <c r="L70" s="36">
        <f t="shared" si="30"/>
        <v>0</v>
      </c>
    </row>
    <row r="71" spans="1:12" ht="14.75" customHeight="1" x14ac:dyDescent="0.35">
      <c r="A71" s="154" t="s">
        <v>36</v>
      </c>
      <c r="B71" s="181" t="s">
        <v>36</v>
      </c>
      <c r="C71" s="154" t="s">
        <v>37</v>
      </c>
      <c r="D71" s="156" t="s">
        <v>21</v>
      </c>
      <c r="E71" s="56" t="s">
        <v>22</v>
      </c>
      <c r="F71" s="37"/>
      <c r="G71" s="29">
        <f>SUM(H71:L71)</f>
        <v>0</v>
      </c>
      <c r="H71" s="38"/>
      <c r="I71" s="38"/>
      <c r="J71" s="38"/>
      <c r="K71" s="38"/>
      <c r="L71" s="39"/>
    </row>
    <row r="72" spans="1:12" ht="26" x14ac:dyDescent="0.35">
      <c r="A72" s="154"/>
      <c r="B72" s="154"/>
      <c r="C72" s="154"/>
      <c r="D72" s="150"/>
      <c r="E72" s="55" t="s">
        <v>23</v>
      </c>
      <c r="F72" s="30"/>
      <c r="G72" s="88">
        <f t="shared" ref="G72:G73" si="31">SUM(H72:L72)</f>
        <v>0</v>
      </c>
      <c r="H72" s="46">
        <f t="shared" ref="H72:L72" si="32">SUM(H73:H74)</f>
        <v>0</v>
      </c>
      <c r="I72" s="46">
        <f t="shared" si="32"/>
        <v>0</v>
      </c>
      <c r="J72" s="46">
        <f t="shared" si="32"/>
        <v>0</v>
      </c>
      <c r="K72" s="46">
        <f t="shared" si="32"/>
        <v>0</v>
      </c>
      <c r="L72" s="47">
        <f t="shared" si="32"/>
        <v>0</v>
      </c>
    </row>
    <row r="73" spans="1:12" x14ac:dyDescent="0.35">
      <c r="A73" s="154"/>
      <c r="B73" s="154"/>
      <c r="C73" s="154"/>
      <c r="D73" s="150"/>
      <c r="E73" s="54" t="s">
        <v>24</v>
      </c>
      <c r="F73" s="30"/>
      <c r="G73" s="88">
        <f t="shared" si="31"/>
        <v>0</v>
      </c>
      <c r="H73" s="31"/>
      <c r="I73" s="31"/>
      <c r="J73" s="31"/>
      <c r="K73" s="31"/>
      <c r="L73" s="32"/>
    </row>
    <row r="74" spans="1:12" x14ac:dyDescent="0.35">
      <c r="A74" s="154"/>
      <c r="B74" s="154"/>
      <c r="C74" s="154"/>
      <c r="D74" s="150"/>
      <c r="E74" s="54" t="s">
        <v>25</v>
      </c>
      <c r="F74" s="30"/>
      <c r="G74" s="88">
        <f>SUM(H74:L74)</f>
        <v>0</v>
      </c>
      <c r="H74" s="31"/>
      <c r="I74" s="31"/>
      <c r="J74" s="31"/>
      <c r="K74" s="31"/>
      <c r="L74" s="32"/>
    </row>
    <row r="75" spans="1:12" x14ac:dyDescent="0.35">
      <c r="A75" s="154"/>
      <c r="B75" s="154"/>
      <c r="C75" s="154"/>
      <c r="D75" s="150"/>
      <c r="E75" s="41" t="s">
        <v>17</v>
      </c>
      <c r="F75" s="42"/>
      <c r="G75" s="43">
        <f>SUM(G71:G72)</f>
        <v>0</v>
      </c>
      <c r="H75" s="43">
        <f>H71+H72</f>
        <v>0</v>
      </c>
      <c r="I75" s="43">
        <f t="shared" ref="I75:L75" si="33">I71+I72</f>
        <v>0</v>
      </c>
      <c r="J75" s="43">
        <f t="shared" si="33"/>
        <v>0</v>
      </c>
      <c r="K75" s="43">
        <f t="shared" si="33"/>
        <v>0</v>
      </c>
      <c r="L75" s="44">
        <f t="shared" si="33"/>
        <v>0</v>
      </c>
    </row>
    <row r="76" spans="1:12" ht="14.75" customHeight="1" x14ac:dyDescent="0.35">
      <c r="A76" s="154"/>
      <c r="B76" s="154"/>
      <c r="C76" s="154"/>
      <c r="D76" s="150" t="s">
        <v>26</v>
      </c>
      <c r="E76" s="55" t="s">
        <v>27</v>
      </c>
      <c r="F76" s="30"/>
      <c r="G76" s="46">
        <f>SUM(G77:G79)</f>
        <v>0</v>
      </c>
      <c r="H76" s="46">
        <f t="shared" ref="H76:L76" si="34">SUM(H77:H79)</f>
        <v>0</v>
      </c>
      <c r="I76" s="46">
        <f t="shared" si="34"/>
        <v>0</v>
      </c>
      <c r="J76" s="46">
        <f t="shared" si="34"/>
        <v>0</v>
      </c>
      <c r="K76" s="46">
        <f t="shared" si="34"/>
        <v>0</v>
      </c>
      <c r="L76" s="47">
        <f t="shared" si="34"/>
        <v>0</v>
      </c>
    </row>
    <row r="77" spans="1:12" x14ac:dyDescent="0.35">
      <c r="A77" s="154"/>
      <c r="B77" s="154"/>
      <c r="C77" s="154"/>
      <c r="D77" s="150"/>
      <c r="E77" s="54" t="s">
        <v>28</v>
      </c>
      <c r="F77" s="30"/>
      <c r="G77" s="88">
        <f t="shared" ref="G77:G85" si="35">SUM(H77:L77)</f>
        <v>0</v>
      </c>
      <c r="H77" s="31"/>
      <c r="I77" s="31"/>
      <c r="J77" s="31"/>
      <c r="K77" s="31"/>
      <c r="L77" s="32"/>
    </row>
    <row r="78" spans="1:12" x14ac:dyDescent="0.35">
      <c r="A78" s="154"/>
      <c r="B78" s="154"/>
      <c r="C78" s="154"/>
      <c r="D78" s="150"/>
      <c r="E78" s="54" t="s">
        <v>29</v>
      </c>
      <c r="F78" s="30"/>
      <c r="G78" s="88">
        <f t="shared" si="35"/>
        <v>0</v>
      </c>
      <c r="H78" s="31"/>
      <c r="I78" s="31"/>
      <c r="J78" s="31"/>
      <c r="K78" s="31"/>
      <c r="L78" s="32"/>
    </row>
    <row r="79" spans="1:12" x14ac:dyDescent="0.35">
      <c r="A79" s="154"/>
      <c r="B79" s="154"/>
      <c r="C79" s="154"/>
      <c r="D79" s="150"/>
      <c r="E79" s="54" t="s">
        <v>30</v>
      </c>
      <c r="F79" s="30"/>
      <c r="G79" s="88">
        <f t="shared" si="35"/>
        <v>0</v>
      </c>
      <c r="H79" s="31"/>
      <c r="I79" s="31"/>
      <c r="J79" s="31"/>
      <c r="K79" s="31"/>
      <c r="L79" s="32"/>
    </row>
    <row r="80" spans="1:12" x14ac:dyDescent="0.35">
      <c r="A80" s="154"/>
      <c r="B80" s="154"/>
      <c r="C80" s="154"/>
      <c r="D80" s="150"/>
      <c r="E80" s="55" t="s">
        <v>31</v>
      </c>
      <c r="F80" s="30"/>
      <c r="G80" s="88">
        <f t="shared" si="35"/>
        <v>0</v>
      </c>
      <c r="H80" s="31"/>
      <c r="I80" s="31"/>
      <c r="J80" s="31"/>
      <c r="K80" s="31"/>
      <c r="L80" s="32"/>
    </row>
    <row r="81" spans="1:12" ht="19" customHeight="1" x14ac:dyDescent="0.35">
      <c r="A81" s="154"/>
      <c r="B81" s="154"/>
      <c r="C81" s="154"/>
      <c r="D81" s="150"/>
      <c r="E81" s="55" t="s">
        <v>32</v>
      </c>
      <c r="F81" s="30"/>
      <c r="G81" s="75">
        <f t="shared" si="35"/>
        <v>0</v>
      </c>
      <c r="H81" s="46">
        <f t="shared" ref="H81:K81" si="36">SUM(H82:H84)</f>
        <v>0</v>
      </c>
      <c r="I81" s="46">
        <f t="shared" si="36"/>
        <v>0</v>
      </c>
      <c r="J81" s="46">
        <f t="shared" si="36"/>
        <v>0</v>
      </c>
      <c r="K81" s="46">
        <f t="shared" si="36"/>
        <v>0</v>
      </c>
      <c r="L81" s="47">
        <f>SUM(L82:L84)</f>
        <v>0</v>
      </c>
    </row>
    <row r="82" spans="1:12" x14ac:dyDescent="0.35">
      <c r="A82" s="154"/>
      <c r="B82" s="154"/>
      <c r="C82" s="154"/>
      <c r="D82" s="150"/>
      <c r="E82" s="54" t="s">
        <v>33</v>
      </c>
      <c r="F82" s="30"/>
      <c r="G82" s="88">
        <f t="shared" si="35"/>
        <v>0</v>
      </c>
      <c r="H82" s="31"/>
      <c r="I82" s="31"/>
      <c r="J82" s="31"/>
      <c r="K82" s="31"/>
      <c r="L82" s="32"/>
    </row>
    <row r="83" spans="1:12" x14ac:dyDescent="0.35">
      <c r="A83" s="154"/>
      <c r="B83" s="154"/>
      <c r="C83" s="154"/>
      <c r="D83" s="150"/>
      <c r="E83" s="54" t="s">
        <v>34</v>
      </c>
      <c r="F83" s="30"/>
      <c r="G83" s="88">
        <f t="shared" si="35"/>
        <v>0</v>
      </c>
      <c r="H83" s="31"/>
      <c r="I83" s="31"/>
      <c r="J83" s="31"/>
      <c r="K83" s="31"/>
      <c r="L83" s="32"/>
    </row>
    <row r="84" spans="1:12" x14ac:dyDescent="0.35">
      <c r="A84" s="154"/>
      <c r="B84" s="154"/>
      <c r="C84" s="154"/>
      <c r="D84" s="150"/>
      <c r="E84" s="54" t="s">
        <v>35</v>
      </c>
      <c r="F84" s="30"/>
      <c r="G84" s="88">
        <f t="shared" si="35"/>
        <v>0</v>
      </c>
      <c r="H84" s="31"/>
      <c r="I84" s="31"/>
      <c r="J84" s="31"/>
      <c r="K84" s="31"/>
      <c r="L84" s="32"/>
    </row>
    <row r="85" spans="1:12" ht="15" thickBot="1" x14ac:dyDescent="0.4">
      <c r="A85" s="155"/>
      <c r="B85" s="155"/>
      <c r="C85" s="155"/>
      <c r="D85" s="151"/>
      <c r="E85" s="45" t="s">
        <v>17</v>
      </c>
      <c r="F85" s="34"/>
      <c r="G85" s="89">
        <f t="shared" si="35"/>
        <v>0</v>
      </c>
      <c r="H85" s="35">
        <f>H76+H80+H81</f>
        <v>0</v>
      </c>
      <c r="I85" s="35">
        <f t="shared" ref="I85:L85" si="37">I76+I80+I81</f>
        <v>0</v>
      </c>
      <c r="J85" s="35">
        <f t="shared" si="37"/>
        <v>0</v>
      </c>
      <c r="K85" s="35">
        <f t="shared" si="37"/>
        <v>0</v>
      </c>
      <c r="L85" s="36">
        <f t="shared" si="37"/>
        <v>0</v>
      </c>
    </row>
    <row r="86" spans="1:12" ht="14.75" customHeight="1" x14ac:dyDescent="0.35">
      <c r="A86" s="154" t="s">
        <v>36</v>
      </c>
      <c r="B86" s="181" t="s">
        <v>36</v>
      </c>
      <c r="C86" s="154" t="s">
        <v>37</v>
      </c>
      <c r="D86" s="156" t="s">
        <v>21</v>
      </c>
      <c r="E86" s="56" t="s">
        <v>22</v>
      </c>
      <c r="F86" s="37"/>
      <c r="G86" s="29">
        <f>SUM(H86:L86)</f>
        <v>0</v>
      </c>
      <c r="H86" s="38"/>
      <c r="I86" s="38"/>
      <c r="J86" s="38"/>
      <c r="K86" s="38"/>
      <c r="L86" s="39"/>
    </row>
    <row r="87" spans="1:12" ht="26" x14ac:dyDescent="0.35">
      <c r="A87" s="154"/>
      <c r="B87" s="154"/>
      <c r="C87" s="154"/>
      <c r="D87" s="150"/>
      <c r="E87" s="55" t="s">
        <v>23</v>
      </c>
      <c r="F87" s="30"/>
      <c r="G87" s="88">
        <f t="shared" ref="G87:G88" si="38">SUM(H87:L87)</f>
        <v>0</v>
      </c>
      <c r="H87" s="46">
        <f t="shared" ref="H87:L87" si="39">SUM(H88:H89)</f>
        <v>0</v>
      </c>
      <c r="I87" s="46">
        <f t="shared" si="39"/>
        <v>0</v>
      </c>
      <c r="J87" s="46">
        <f t="shared" si="39"/>
        <v>0</v>
      </c>
      <c r="K87" s="46">
        <f t="shared" si="39"/>
        <v>0</v>
      </c>
      <c r="L87" s="47">
        <f t="shared" si="39"/>
        <v>0</v>
      </c>
    </row>
    <row r="88" spans="1:12" x14ac:dyDescent="0.35">
      <c r="A88" s="154"/>
      <c r="B88" s="154"/>
      <c r="C88" s="154"/>
      <c r="D88" s="150"/>
      <c r="E88" s="54" t="s">
        <v>24</v>
      </c>
      <c r="F88" s="30"/>
      <c r="G88" s="88">
        <f t="shared" si="38"/>
        <v>0</v>
      </c>
      <c r="H88" s="31"/>
      <c r="I88" s="31"/>
      <c r="J88" s="31"/>
      <c r="K88" s="31"/>
      <c r="L88" s="32"/>
    </row>
    <row r="89" spans="1:12" x14ac:dyDescent="0.35">
      <c r="A89" s="154"/>
      <c r="B89" s="154"/>
      <c r="C89" s="154"/>
      <c r="D89" s="150"/>
      <c r="E89" s="54" t="s">
        <v>25</v>
      </c>
      <c r="F89" s="30"/>
      <c r="G89" s="88">
        <f>SUM(H89:L89)</f>
        <v>0</v>
      </c>
      <c r="H89" s="31"/>
      <c r="I89" s="31"/>
      <c r="J89" s="31"/>
      <c r="K89" s="31"/>
      <c r="L89" s="32"/>
    </row>
    <row r="90" spans="1:12" x14ac:dyDescent="0.35">
      <c r="A90" s="154"/>
      <c r="B90" s="154"/>
      <c r="C90" s="154"/>
      <c r="D90" s="150"/>
      <c r="E90" s="41" t="s">
        <v>17</v>
      </c>
      <c r="F90" s="42"/>
      <c r="G90" s="43">
        <f>SUM(G86:G87)</f>
        <v>0</v>
      </c>
      <c r="H90" s="43">
        <f>H86+H87</f>
        <v>0</v>
      </c>
      <c r="I90" s="43">
        <f t="shared" ref="I90:L90" si="40">I86+I87</f>
        <v>0</v>
      </c>
      <c r="J90" s="43">
        <f t="shared" si="40"/>
        <v>0</v>
      </c>
      <c r="K90" s="43">
        <f t="shared" si="40"/>
        <v>0</v>
      </c>
      <c r="L90" s="44">
        <f t="shared" si="40"/>
        <v>0</v>
      </c>
    </row>
    <row r="91" spans="1:12" ht="14.75" customHeight="1" x14ac:dyDescent="0.35">
      <c r="A91" s="154"/>
      <c r="B91" s="154"/>
      <c r="C91" s="154"/>
      <c r="D91" s="150" t="s">
        <v>26</v>
      </c>
      <c r="E91" s="55" t="s">
        <v>27</v>
      </c>
      <c r="F91" s="30"/>
      <c r="G91" s="46">
        <f>SUM(G92:G94)</f>
        <v>0</v>
      </c>
      <c r="H91" s="46">
        <f t="shared" ref="H91:L91" si="41">SUM(H92:H94)</f>
        <v>0</v>
      </c>
      <c r="I91" s="46">
        <f t="shared" si="41"/>
        <v>0</v>
      </c>
      <c r="J91" s="46">
        <f t="shared" si="41"/>
        <v>0</v>
      </c>
      <c r="K91" s="46">
        <f t="shared" si="41"/>
        <v>0</v>
      </c>
      <c r="L91" s="47">
        <f t="shared" si="41"/>
        <v>0</v>
      </c>
    </row>
    <row r="92" spans="1:12" x14ac:dyDescent="0.35">
      <c r="A92" s="154"/>
      <c r="B92" s="154"/>
      <c r="C92" s="154"/>
      <c r="D92" s="150"/>
      <c r="E92" s="54" t="s">
        <v>28</v>
      </c>
      <c r="F92" s="30"/>
      <c r="G92" s="88">
        <f t="shared" ref="G92:G100" si="42">SUM(H92:L92)</f>
        <v>0</v>
      </c>
      <c r="H92" s="31"/>
      <c r="I92" s="31"/>
      <c r="J92" s="31"/>
      <c r="K92" s="31"/>
      <c r="L92" s="32"/>
    </row>
    <row r="93" spans="1:12" x14ac:dyDescent="0.35">
      <c r="A93" s="154"/>
      <c r="B93" s="154"/>
      <c r="C93" s="154"/>
      <c r="D93" s="150"/>
      <c r="E93" s="54" t="s">
        <v>29</v>
      </c>
      <c r="F93" s="30"/>
      <c r="G93" s="88">
        <f t="shared" si="42"/>
        <v>0</v>
      </c>
      <c r="H93" s="31"/>
      <c r="I93" s="31"/>
      <c r="J93" s="31"/>
      <c r="K93" s="31"/>
      <c r="L93" s="32"/>
    </row>
    <row r="94" spans="1:12" x14ac:dyDescent="0.35">
      <c r="A94" s="154"/>
      <c r="B94" s="154"/>
      <c r="C94" s="154"/>
      <c r="D94" s="150"/>
      <c r="E94" s="54" t="s">
        <v>30</v>
      </c>
      <c r="F94" s="30"/>
      <c r="G94" s="88">
        <f t="shared" si="42"/>
        <v>0</v>
      </c>
      <c r="H94" s="31"/>
      <c r="I94" s="31"/>
      <c r="J94" s="31"/>
      <c r="K94" s="31"/>
      <c r="L94" s="32"/>
    </row>
    <row r="95" spans="1:12" x14ac:dyDescent="0.35">
      <c r="A95" s="154"/>
      <c r="B95" s="154"/>
      <c r="C95" s="154"/>
      <c r="D95" s="150"/>
      <c r="E95" s="55" t="s">
        <v>31</v>
      </c>
      <c r="F95" s="30"/>
      <c r="G95" s="88">
        <f t="shared" si="42"/>
        <v>0</v>
      </c>
      <c r="H95" s="31"/>
      <c r="I95" s="31"/>
      <c r="J95" s="31"/>
      <c r="K95" s="31"/>
      <c r="L95" s="32"/>
    </row>
    <row r="96" spans="1:12" ht="17.5" customHeight="1" x14ac:dyDescent="0.35">
      <c r="A96" s="154"/>
      <c r="B96" s="154"/>
      <c r="C96" s="154"/>
      <c r="D96" s="150"/>
      <c r="E96" s="55" t="s">
        <v>32</v>
      </c>
      <c r="F96" s="30"/>
      <c r="G96" s="75">
        <f t="shared" si="42"/>
        <v>0</v>
      </c>
      <c r="H96" s="46">
        <f t="shared" ref="H96:L96" si="43">SUM(H97:H99)</f>
        <v>0</v>
      </c>
      <c r="I96" s="46">
        <f t="shared" si="43"/>
        <v>0</v>
      </c>
      <c r="J96" s="46">
        <f t="shared" si="43"/>
        <v>0</v>
      </c>
      <c r="K96" s="46">
        <f t="shared" si="43"/>
        <v>0</v>
      </c>
      <c r="L96" s="47">
        <f t="shared" si="43"/>
        <v>0</v>
      </c>
    </row>
    <row r="97" spans="1:12" x14ac:dyDescent="0.35">
      <c r="A97" s="154"/>
      <c r="B97" s="154"/>
      <c r="C97" s="154"/>
      <c r="D97" s="150"/>
      <c r="E97" s="54" t="s">
        <v>33</v>
      </c>
      <c r="F97" s="30"/>
      <c r="G97" s="88">
        <f t="shared" si="42"/>
        <v>0</v>
      </c>
      <c r="H97" s="31"/>
      <c r="I97" s="31"/>
      <c r="J97" s="31"/>
      <c r="K97" s="31"/>
      <c r="L97" s="32"/>
    </row>
    <row r="98" spans="1:12" x14ac:dyDescent="0.35">
      <c r="A98" s="154"/>
      <c r="B98" s="154"/>
      <c r="C98" s="154"/>
      <c r="D98" s="150"/>
      <c r="E98" s="54" t="s">
        <v>34</v>
      </c>
      <c r="F98" s="30"/>
      <c r="G98" s="88">
        <f t="shared" si="42"/>
        <v>0</v>
      </c>
      <c r="H98" s="31"/>
      <c r="I98" s="31"/>
      <c r="J98" s="31"/>
      <c r="K98" s="31"/>
      <c r="L98" s="32"/>
    </row>
    <row r="99" spans="1:12" x14ac:dyDescent="0.35">
      <c r="A99" s="154"/>
      <c r="B99" s="154"/>
      <c r="C99" s="154"/>
      <c r="D99" s="150"/>
      <c r="E99" s="54" t="s">
        <v>35</v>
      </c>
      <c r="F99" s="30"/>
      <c r="G99" s="88">
        <f t="shared" si="42"/>
        <v>0</v>
      </c>
      <c r="H99" s="31"/>
      <c r="I99" s="31"/>
      <c r="J99" s="31"/>
      <c r="K99" s="31"/>
      <c r="L99" s="32"/>
    </row>
    <row r="100" spans="1:12" ht="15" thickBot="1" x14ac:dyDescent="0.4">
      <c r="A100" s="155"/>
      <c r="B100" s="155"/>
      <c r="C100" s="155"/>
      <c r="D100" s="151"/>
      <c r="E100" s="45" t="s">
        <v>17</v>
      </c>
      <c r="F100" s="34"/>
      <c r="G100" s="89">
        <f t="shared" si="42"/>
        <v>0</v>
      </c>
      <c r="H100" s="35">
        <f>H91+H95+H96</f>
        <v>0</v>
      </c>
      <c r="I100" s="35">
        <f t="shared" ref="I100:L100" si="44">I91+I95+I96</f>
        <v>0</v>
      </c>
      <c r="J100" s="35">
        <f t="shared" si="44"/>
        <v>0</v>
      </c>
      <c r="K100" s="35">
        <f t="shared" si="44"/>
        <v>0</v>
      </c>
      <c r="L100" s="36">
        <f t="shared" si="44"/>
        <v>0</v>
      </c>
    </row>
    <row r="101" spans="1:12" ht="14.75" customHeight="1" x14ac:dyDescent="0.35">
      <c r="A101" s="154" t="s">
        <v>36</v>
      </c>
      <c r="B101" s="181" t="s">
        <v>36</v>
      </c>
      <c r="C101" s="154" t="s">
        <v>37</v>
      </c>
      <c r="D101" s="156" t="s">
        <v>21</v>
      </c>
      <c r="E101" s="56" t="s">
        <v>22</v>
      </c>
      <c r="F101" s="37"/>
      <c r="G101" s="29">
        <f>SUM(H101:L101)</f>
        <v>0</v>
      </c>
      <c r="H101" s="38"/>
      <c r="I101" s="38"/>
      <c r="J101" s="38"/>
      <c r="K101" s="38"/>
      <c r="L101" s="39"/>
    </row>
    <row r="102" spans="1:12" ht="26" x14ac:dyDescent="0.35">
      <c r="A102" s="154"/>
      <c r="B102" s="154"/>
      <c r="C102" s="154"/>
      <c r="D102" s="150"/>
      <c r="E102" s="55" t="s">
        <v>23</v>
      </c>
      <c r="F102" s="30"/>
      <c r="G102" s="88">
        <f t="shared" ref="G102:G103" si="45">SUM(H102:L102)</f>
        <v>0</v>
      </c>
      <c r="H102" s="46">
        <f t="shared" ref="H102:L102" si="46">SUM(H103:H104)</f>
        <v>0</v>
      </c>
      <c r="I102" s="46">
        <f t="shared" si="46"/>
        <v>0</v>
      </c>
      <c r="J102" s="46">
        <f t="shared" si="46"/>
        <v>0</v>
      </c>
      <c r="K102" s="46">
        <f t="shared" si="46"/>
        <v>0</v>
      </c>
      <c r="L102" s="47">
        <f t="shared" si="46"/>
        <v>0</v>
      </c>
    </row>
    <row r="103" spans="1:12" x14ac:dyDescent="0.35">
      <c r="A103" s="154"/>
      <c r="B103" s="154"/>
      <c r="C103" s="154"/>
      <c r="D103" s="150"/>
      <c r="E103" s="54" t="s">
        <v>24</v>
      </c>
      <c r="F103" s="30"/>
      <c r="G103" s="88">
        <f t="shared" si="45"/>
        <v>0</v>
      </c>
      <c r="H103" s="31"/>
      <c r="I103" s="31"/>
      <c r="J103" s="31"/>
      <c r="K103" s="31"/>
      <c r="L103" s="32"/>
    </row>
    <row r="104" spans="1:12" x14ac:dyDescent="0.35">
      <c r="A104" s="154"/>
      <c r="B104" s="154"/>
      <c r="C104" s="154"/>
      <c r="D104" s="150"/>
      <c r="E104" s="54" t="s">
        <v>25</v>
      </c>
      <c r="F104" s="30"/>
      <c r="G104" s="88">
        <f>SUM(H104:L104)</f>
        <v>0</v>
      </c>
      <c r="H104" s="31"/>
      <c r="I104" s="31"/>
      <c r="J104" s="31"/>
      <c r="K104" s="31"/>
      <c r="L104" s="32"/>
    </row>
    <row r="105" spans="1:12" x14ac:dyDescent="0.35">
      <c r="A105" s="154"/>
      <c r="B105" s="154"/>
      <c r="C105" s="154"/>
      <c r="D105" s="150"/>
      <c r="E105" s="41" t="s">
        <v>17</v>
      </c>
      <c r="F105" s="42"/>
      <c r="G105" s="43">
        <f>SUM(G101:G102)</f>
        <v>0</v>
      </c>
      <c r="H105" s="43">
        <f>H101+H102</f>
        <v>0</v>
      </c>
      <c r="I105" s="43">
        <f t="shared" ref="I105:L105" si="47">I101+I102</f>
        <v>0</v>
      </c>
      <c r="J105" s="43">
        <f t="shared" si="47"/>
        <v>0</v>
      </c>
      <c r="K105" s="43">
        <f t="shared" si="47"/>
        <v>0</v>
      </c>
      <c r="L105" s="44">
        <f t="shared" si="47"/>
        <v>0</v>
      </c>
    </row>
    <row r="106" spans="1:12" ht="14.75" customHeight="1" x14ac:dyDescent="0.35">
      <c r="A106" s="154"/>
      <c r="B106" s="154"/>
      <c r="C106" s="154"/>
      <c r="D106" s="150" t="s">
        <v>26</v>
      </c>
      <c r="E106" s="55" t="s">
        <v>27</v>
      </c>
      <c r="F106" s="30"/>
      <c r="G106" s="46">
        <f>SUM(G107:G109)</f>
        <v>0</v>
      </c>
      <c r="H106" s="46">
        <f t="shared" ref="H106:L106" si="48">SUM(H107:H109)</f>
        <v>0</v>
      </c>
      <c r="I106" s="46">
        <f t="shared" si="48"/>
        <v>0</v>
      </c>
      <c r="J106" s="46">
        <f t="shared" si="48"/>
        <v>0</v>
      </c>
      <c r="K106" s="46">
        <f t="shared" si="48"/>
        <v>0</v>
      </c>
      <c r="L106" s="47">
        <f t="shared" si="48"/>
        <v>0</v>
      </c>
    </row>
    <row r="107" spans="1:12" x14ac:dyDescent="0.35">
      <c r="A107" s="154"/>
      <c r="B107" s="154"/>
      <c r="C107" s="154"/>
      <c r="D107" s="150"/>
      <c r="E107" s="54" t="s">
        <v>28</v>
      </c>
      <c r="F107" s="30"/>
      <c r="G107" s="88">
        <f t="shared" ref="G107:G115" si="49">SUM(H107:L107)</f>
        <v>0</v>
      </c>
      <c r="H107" s="31"/>
      <c r="I107" s="31"/>
      <c r="J107" s="31"/>
      <c r="K107" s="31"/>
      <c r="L107" s="32"/>
    </row>
    <row r="108" spans="1:12" x14ac:dyDescent="0.35">
      <c r="A108" s="154"/>
      <c r="B108" s="154"/>
      <c r="C108" s="154"/>
      <c r="D108" s="150"/>
      <c r="E108" s="54" t="s">
        <v>29</v>
      </c>
      <c r="F108" s="30"/>
      <c r="G108" s="88">
        <f t="shared" si="49"/>
        <v>0</v>
      </c>
      <c r="H108" s="31"/>
      <c r="I108" s="31"/>
      <c r="J108" s="31"/>
      <c r="K108" s="31"/>
      <c r="L108" s="32"/>
    </row>
    <row r="109" spans="1:12" x14ac:dyDescent="0.35">
      <c r="A109" s="154"/>
      <c r="B109" s="154"/>
      <c r="C109" s="154"/>
      <c r="D109" s="150"/>
      <c r="E109" s="54" t="s">
        <v>30</v>
      </c>
      <c r="F109" s="30"/>
      <c r="G109" s="88">
        <f t="shared" si="49"/>
        <v>0</v>
      </c>
      <c r="H109" s="31"/>
      <c r="I109" s="31"/>
      <c r="J109" s="31"/>
      <c r="K109" s="31"/>
      <c r="L109" s="32"/>
    </row>
    <row r="110" spans="1:12" x14ac:dyDescent="0.35">
      <c r="A110" s="154"/>
      <c r="B110" s="154"/>
      <c r="C110" s="154"/>
      <c r="D110" s="150"/>
      <c r="E110" s="55" t="s">
        <v>31</v>
      </c>
      <c r="F110" s="30"/>
      <c r="G110" s="88">
        <f t="shared" si="49"/>
        <v>0</v>
      </c>
      <c r="H110" s="31"/>
      <c r="I110" s="31"/>
      <c r="J110" s="31"/>
      <c r="K110" s="31"/>
      <c r="L110" s="32"/>
    </row>
    <row r="111" spans="1:12" ht="26" x14ac:dyDescent="0.35">
      <c r="A111" s="154"/>
      <c r="B111" s="154"/>
      <c r="C111" s="154"/>
      <c r="D111" s="150"/>
      <c r="E111" s="55" t="s">
        <v>32</v>
      </c>
      <c r="F111" s="30"/>
      <c r="G111" s="75">
        <f t="shared" si="49"/>
        <v>0</v>
      </c>
      <c r="H111" s="46">
        <f t="shared" ref="H111:L111" si="50">SUM(H112:H114)</f>
        <v>0</v>
      </c>
      <c r="I111" s="46">
        <f t="shared" si="50"/>
        <v>0</v>
      </c>
      <c r="J111" s="46">
        <f t="shared" si="50"/>
        <v>0</v>
      </c>
      <c r="K111" s="46">
        <f t="shared" si="50"/>
        <v>0</v>
      </c>
      <c r="L111" s="47">
        <f t="shared" si="50"/>
        <v>0</v>
      </c>
    </row>
    <row r="112" spans="1:12" x14ac:dyDescent="0.35">
      <c r="A112" s="154"/>
      <c r="B112" s="154"/>
      <c r="C112" s="154"/>
      <c r="D112" s="150"/>
      <c r="E112" s="54" t="s">
        <v>33</v>
      </c>
      <c r="F112" s="30"/>
      <c r="G112" s="88">
        <f t="shared" si="49"/>
        <v>0</v>
      </c>
      <c r="H112" s="31"/>
      <c r="I112" s="31"/>
      <c r="J112" s="31"/>
      <c r="K112" s="31"/>
      <c r="L112" s="32"/>
    </row>
    <row r="113" spans="1:12" x14ac:dyDescent="0.35">
      <c r="A113" s="154"/>
      <c r="B113" s="154"/>
      <c r="C113" s="154"/>
      <c r="D113" s="150"/>
      <c r="E113" s="54" t="s">
        <v>34</v>
      </c>
      <c r="F113" s="30"/>
      <c r="G113" s="88">
        <f t="shared" si="49"/>
        <v>0</v>
      </c>
      <c r="H113" s="31"/>
      <c r="I113" s="31"/>
      <c r="J113" s="31"/>
      <c r="K113" s="31"/>
      <c r="L113" s="32"/>
    </row>
    <row r="114" spans="1:12" x14ac:dyDescent="0.35">
      <c r="A114" s="154"/>
      <c r="B114" s="154"/>
      <c r="C114" s="154"/>
      <c r="D114" s="150"/>
      <c r="E114" s="54" t="s">
        <v>35</v>
      </c>
      <c r="F114" s="30"/>
      <c r="G114" s="88">
        <f t="shared" si="49"/>
        <v>0</v>
      </c>
      <c r="H114" s="31"/>
      <c r="I114" s="31"/>
      <c r="J114" s="31"/>
      <c r="K114" s="31"/>
      <c r="L114" s="32"/>
    </row>
    <row r="115" spans="1:12" ht="15" thickBot="1" x14ac:dyDescent="0.4">
      <c r="A115" s="155"/>
      <c r="B115" s="155"/>
      <c r="C115" s="155"/>
      <c r="D115" s="151"/>
      <c r="E115" s="45" t="s">
        <v>17</v>
      </c>
      <c r="F115" s="34"/>
      <c r="G115" s="89">
        <f t="shared" si="49"/>
        <v>0</v>
      </c>
      <c r="H115" s="35">
        <f>H106+H110+H111</f>
        <v>0</v>
      </c>
      <c r="I115" s="35">
        <f t="shared" ref="I115:L115" si="51">I106+I110+I111</f>
        <v>0</v>
      </c>
      <c r="J115" s="35">
        <f t="shared" si="51"/>
        <v>0</v>
      </c>
      <c r="K115" s="35">
        <f t="shared" si="51"/>
        <v>0</v>
      </c>
      <c r="L115" s="36">
        <f t="shared" si="51"/>
        <v>0</v>
      </c>
    </row>
    <row r="116" spans="1:12" ht="14.75" customHeight="1" x14ac:dyDescent="0.35">
      <c r="A116" s="154" t="s">
        <v>36</v>
      </c>
      <c r="B116" s="181" t="s">
        <v>36</v>
      </c>
      <c r="C116" s="154" t="s">
        <v>37</v>
      </c>
      <c r="D116" s="156" t="s">
        <v>21</v>
      </c>
      <c r="E116" s="56" t="s">
        <v>22</v>
      </c>
      <c r="F116" s="37"/>
      <c r="G116" s="29">
        <f>SUM(H116:L116)</f>
        <v>0</v>
      </c>
      <c r="H116" s="38"/>
      <c r="I116" s="38"/>
      <c r="J116" s="38"/>
      <c r="K116" s="38"/>
      <c r="L116" s="39"/>
    </row>
    <row r="117" spans="1:12" ht="26" x14ac:dyDescent="0.35">
      <c r="A117" s="154"/>
      <c r="B117" s="154"/>
      <c r="C117" s="154"/>
      <c r="D117" s="150"/>
      <c r="E117" s="55" t="s">
        <v>23</v>
      </c>
      <c r="F117" s="30"/>
      <c r="G117" s="88">
        <f t="shared" ref="G117:G118" si="52">SUM(H117:L117)</f>
        <v>0</v>
      </c>
      <c r="H117" s="46">
        <f t="shared" ref="H117:L117" si="53">SUM(H118:H119)</f>
        <v>0</v>
      </c>
      <c r="I117" s="46">
        <f t="shared" si="53"/>
        <v>0</v>
      </c>
      <c r="J117" s="46">
        <f t="shared" si="53"/>
        <v>0</v>
      </c>
      <c r="K117" s="46">
        <f t="shared" si="53"/>
        <v>0</v>
      </c>
      <c r="L117" s="46">
        <f t="shared" si="53"/>
        <v>0</v>
      </c>
    </row>
    <row r="118" spans="1:12" x14ac:dyDescent="0.35">
      <c r="A118" s="154"/>
      <c r="B118" s="154"/>
      <c r="C118" s="154"/>
      <c r="D118" s="150"/>
      <c r="E118" s="54" t="s">
        <v>24</v>
      </c>
      <c r="F118" s="30"/>
      <c r="G118" s="88">
        <f t="shared" si="52"/>
        <v>0</v>
      </c>
      <c r="H118" s="31"/>
      <c r="I118" s="31"/>
      <c r="J118" s="31"/>
      <c r="K118" s="31"/>
      <c r="L118" s="32"/>
    </row>
    <row r="119" spans="1:12" x14ac:dyDescent="0.35">
      <c r="A119" s="154"/>
      <c r="B119" s="154"/>
      <c r="C119" s="154"/>
      <c r="D119" s="150"/>
      <c r="E119" s="54" t="s">
        <v>25</v>
      </c>
      <c r="F119" s="30"/>
      <c r="G119" s="88">
        <f>SUM(H119:L119)</f>
        <v>0</v>
      </c>
      <c r="H119" s="31"/>
      <c r="I119" s="31"/>
      <c r="J119" s="31"/>
      <c r="K119" s="31"/>
      <c r="L119" s="32"/>
    </row>
    <row r="120" spans="1:12" x14ac:dyDescent="0.35">
      <c r="A120" s="154"/>
      <c r="B120" s="154"/>
      <c r="C120" s="154"/>
      <c r="D120" s="150"/>
      <c r="E120" s="41" t="s">
        <v>17</v>
      </c>
      <c r="F120" s="42"/>
      <c r="G120" s="43">
        <f>SUM(G116:G117)</f>
        <v>0</v>
      </c>
      <c r="H120" s="43">
        <f>H116+H117</f>
        <v>0</v>
      </c>
      <c r="I120" s="43">
        <f t="shared" ref="I120:L120" si="54">I116+I117</f>
        <v>0</v>
      </c>
      <c r="J120" s="43">
        <f t="shared" si="54"/>
        <v>0</v>
      </c>
      <c r="K120" s="43">
        <f t="shared" si="54"/>
        <v>0</v>
      </c>
      <c r="L120" s="44">
        <f t="shared" si="54"/>
        <v>0</v>
      </c>
    </row>
    <row r="121" spans="1:12" ht="14.75" customHeight="1" x14ac:dyDescent="0.35">
      <c r="A121" s="154"/>
      <c r="B121" s="154"/>
      <c r="C121" s="154"/>
      <c r="D121" s="150" t="s">
        <v>26</v>
      </c>
      <c r="E121" s="55" t="s">
        <v>27</v>
      </c>
      <c r="F121" s="30"/>
      <c r="G121" s="46">
        <f>SUM(G122:G124)</f>
        <v>0</v>
      </c>
      <c r="H121" s="46">
        <f t="shared" ref="H121:L121" si="55">SUM(H122:H124)</f>
        <v>0</v>
      </c>
      <c r="I121" s="46">
        <f t="shared" si="55"/>
        <v>0</v>
      </c>
      <c r="J121" s="46">
        <f t="shared" si="55"/>
        <v>0</v>
      </c>
      <c r="K121" s="46">
        <f t="shared" si="55"/>
        <v>0</v>
      </c>
      <c r="L121" s="47">
        <f t="shared" si="55"/>
        <v>0</v>
      </c>
    </row>
    <row r="122" spans="1:12" x14ac:dyDescent="0.35">
      <c r="A122" s="154"/>
      <c r="B122" s="154"/>
      <c r="C122" s="154"/>
      <c r="D122" s="150"/>
      <c r="E122" s="54" t="s">
        <v>28</v>
      </c>
      <c r="F122" s="30"/>
      <c r="G122" s="88">
        <f t="shared" ref="G122:G130" si="56">SUM(H122:L122)</f>
        <v>0</v>
      </c>
      <c r="H122" s="31"/>
      <c r="I122" s="31"/>
      <c r="J122" s="31"/>
      <c r="K122" s="31"/>
      <c r="L122" s="32"/>
    </row>
    <row r="123" spans="1:12" x14ac:dyDescent="0.35">
      <c r="A123" s="154"/>
      <c r="B123" s="154"/>
      <c r="C123" s="154"/>
      <c r="D123" s="150"/>
      <c r="E123" s="54" t="s">
        <v>29</v>
      </c>
      <c r="F123" s="30"/>
      <c r="G123" s="88">
        <f t="shared" si="56"/>
        <v>0</v>
      </c>
      <c r="H123" s="31"/>
      <c r="I123" s="31"/>
      <c r="J123" s="31"/>
      <c r="K123" s="31"/>
      <c r="L123" s="32"/>
    </row>
    <row r="124" spans="1:12" x14ac:dyDescent="0.35">
      <c r="A124" s="154"/>
      <c r="B124" s="154"/>
      <c r="C124" s="154"/>
      <c r="D124" s="150"/>
      <c r="E124" s="54" t="s">
        <v>30</v>
      </c>
      <c r="F124" s="30"/>
      <c r="G124" s="88">
        <f t="shared" si="56"/>
        <v>0</v>
      </c>
      <c r="H124" s="31"/>
      <c r="I124" s="31"/>
      <c r="J124" s="31"/>
      <c r="K124" s="31"/>
      <c r="L124" s="32"/>
    </row>
    <row r="125" spans="1:12" x14ac:dyDescent="0.35">
      <c r="A125" s="154"/>
      <c r="B125" s="154"/>
      <c r="C125" s="154"/>
      <c r="D125" s="150"/>
      <c r="E125" s="55" t="s">
        <v>31</v>
      </c>
      <c r="F125" s="30"/>
      <c r="G125" s="88">
        <f t="shared" si="56"/>
        <v>0</v>
      </c>
      <c r="H125" s="31"/>
      <c r="I125" s="31"/>
      <c r="J125" s="31"/>
      <c r="K125" s="31"/>
      <c r="L125" s="32"/>
    </row>
    <row r="126" spans="1:12" ht="26" x14ac:dyDescent="0.35">
      <c r="A126" s="154"/>
      <c r="B126" s="154"/>
      <c r="C126" s="154"/>
      <c r="D126" s="150"/>
      <c r="E126" s="55" t="s">
        <v>32</v>
      </c>
      <c r="F126" s="30"/>
      <c r="G126" s="75">
        <f t="shared" si="56"/>
        <v>0</v>
      </c>
      <c r="H126" s="46">
        <f t="shared" ref="H126:L126" si="57">SUM(H127:H129)</f>
        <v>0</v>
      </c>
      <c r="I126" s="46">
        <f t="shared" si="57"/>
        <v>0</v>
      </c>
      <c r="J126" s="46">
        <f t="shared" si="57"/>
        <v>0</v>
      </c>
      <c r="K126" s="46">
        <f t="shared" si="57"/>
        <v>0</v>
      </c>
      <c r="L126" s="47">
        <f t="shared" si="57"/>
        <v>0</v>
      </c>
    </row>
    <row r="127" spans="1:12" x14ac:dyDescent="0.35">
      <c r="A127" s="154"/>
      <c r="B127" s="154"/>
      <c r="C127" s="154"/>
      <c r="D127" s="150"/>
      <c r="E127" s="54" t="s">
        <v>33</v>
      </c>
      <c r="F127" s="30"/>
      <c r="G127" s="88">
        <f t="shared" si="56"/>
        <v>0</v>
      </c>
      <c r="H127" s="31"/>
      <c r="I127" s="31"/>
      <c r="J127" s="31"/>
      <c r="K127" s="31"/>
      <c r="L127" s="32"/>
    </row>
    <row r="128" spans="1:12" x14ac:dyDescent="0.35">
      <c r="A128" s="154"/>
      <c r="B128" s="154"/>
      <c r="C128" s="154"/>
      <c r="D128" s="150"/>
      <c r="E128" s="54" t="s">
        <v>34</v>
      </c>
      <c r="F128" s="30"/>
      <c r="G128" s="88">
        <f t="shared" si="56"/>
        <v>0</v>
      </c>
      <c r="H128" s="31"/>
      <c r="I128" s="31"/>
      <c r="J128" s="31"/>
      <c r="K128" s="31"/>
      <c r="L128" s="32"/>
    </row>
    <row r="129" spans="1:12" x14ac:dyDescent="0.35">
      <c r="A129" s="154"/>
      <c r="B129" s="154"/>
      <c r="C129" s="154"/>
      <c r="D129" s="150"/>
      <c r="E129" s="54" t="s">
        <v>35</v>
      </c>
      <c r="F129" s="30"/>
      <c r="G129" s="88">
        <f t="shared" si="56"/>
        <v>0</v>
      </c>
      <c r="H129" s="31"/>
      <c r="I129" s="31"/>
      <c r="J129" s="31"/>
      <c r="K129" s="31"/>
      <c r="L129" s="32"/>
    </row>
    <row r="130" spans="1:12" ht="15" thickBot="1" x14ac:dyDescent="0.4">
      <c r="A130" s="155"/>
      <c r="B130" s="155"/>
      <c r="C130" s="155"/>
      <c r="D130" s="151"/>
      <c r="E130" s="45" t="s">
        <v>17</v>
      </c>
      <c r="F130" s="34"/>
      <c r="G130" s="89">
        <f t="shared" si="56"/>
        <v>0</v>
      </c>
      <c r="H130" s="35">
        <f>H121+H125+H126</f>
        <v>0</v>
      </c>
      <c r="I130" s="35">
        <f t="shared" ref="I130:L130" si="58">I121+I125+I126</f>
        <v>0</v>
      </c>
      <c r="J130" s="35">
        <f t="shared" si="58"/>
        <v>0</v>
      </c>
      <c r="K130" s="35">
        <f t="shared" si="58"/>
        <v>0</v>
      </c>
      <c r="L130" s="36">
        <f t="shared" si="58"/>
        <v>0</v>
      </c>
    </row>
    <row r="131" spans="1:12" ht="14.75" customHeight="1" x14ac:dyDescent="0.35">
      <c r="A131" s="154" t="s">
        <v>36</v>
      </c>
      <c r="B131" s="181" t="s">
        <v>36</v>
      </c>
      <c r="C131" s="154" t="s">
        <v>37</v>
      </c>
      <c r="D131" s="156" t="s">
        <v>21</v>
      </c>
      <c r="E131" s="56" t="s">
        <v>22</v>
      </c>
      <c r="F131" s="37"/>
      <c r="G131" s="29">
        <f>SUM(H131:L131)</f>
        <v>0</v>
      </c>
      <c r="H131" s="38"/>
      <c r="I131" s="38"/>
      <c r="J131" s="38"/>
      <c r="K131" s="38"/>
      <c r="L131" s="39"/>
    </row>
    <row r="132" spans="1:12" ht="25.5" customHeight="1" x14ac:dyDescent="0.35">
      <c r="A132" s="154"/>
      <c r="B132" s="154"/>
      <c r="C132" s="154"/>
      <c r="D132" s="150"/>
      <c r="E132" s="55" t="s">
        <v>23</v>
      </c>
      <c r="F132" s="30"/>
      <c r="G132" s="88">
        <f t="shared" ref="G132:G133" si="59">SUM(H132:L132)</f>
        <v>0</v>
      </c>
      <c r="H132" s="46">
        <f t="shared" ref="H132:L132" si="60">SUM(H133:H134)</f>
        <v>0</v>
      </c>
      <c r="I132" s="46">
        <f t="shared" si="60"/>
        <v>0</v>
      </c>
      <c r="J132" s="46">
        <f t="shared" si="60"/>
        <v>0</v>
      </c>
      <c r="K132" s="46">
        <f t="shared" si="60"/>
        <v>0</v>
      </c>
      <c r="L132" s="47">
        <f t="shared" si="60"/>
        <v>0</v>
      </c>
    </row>
    <row r="133" spans="1:12" x14ac:dyDescent="0.35">
      <c r="A133" s="154"/>
      <c r="B133" s="154"/>
      <c r="C133" s="154"/>
      <c r="D133" s="150"/>
      <c r="E133" s="54" t="s">
        <v>24</v>
      </c>
      <c r="F133" s="30"/>
      <c r="G133" s="88">
        <f t="shared" si="59"/>
        <v>0</v>
      </c>
      <c r="H133" s="31"/>
      <c r="I133" s="31"/>
      <c r="J133" s="31"/>
      <c r="K133" s="31"/>
      <c r="L133" s="32"/>
    </row>
    <row r="134" spans="1:12" x14ac:dyDescent="0.35">
      <c r="A134" s="154"/>
      <c r="B134" s="154"/>
      <c r="C134" s="154"/>
      <c r="D134" s="150"/>
      <c r="E134" s="54" t="s">
        <v>25</v>
      </c>
      <c r="F134" s="30"/>
      <c r="G134" s="88">
        <f>SUM(H134:L134)</f>
        <v>0</v>
      </c>
      <c r="H134" s="31"/>
      <c r="I134" s="31"/>
      <c r="J134" s="31"/>
      <c r="K134" s="31"/>
      <c r="L134" s="32"/>
    </row>
    <row r="135" spans="1:12" x14ac:dyDescent="0.35">
      <c r="A135" s="154"/>
      <c r="B135" s="154"/>
      <c r="C135" s="154"/>
      <c r="D135" s="150"/>
      <c r="E135" s="41" t="s">
        <v>17</v>
      </c>
      <c r="F135" s="42"/>
      <c r="G135" s="43">
        <f>SUM(G131:G132)</f>
        <v>0</v>
      </c>
      <c r="H135" s="43">
        <f>H131+H132</f>
        <v>0</v>
      </c>
      <c r="I135" s="43">
        <f t="shared" ref="I135:L135" si="61">I131+I132</f>
        <v>0</v>
      </c>
      <c r="J135" s="43">
        <f t="shared" si="61"/>
        <v>0</v>
      </c>
      <c r="K135" s="43">
        <f t="shared" si="61"/>
        <v>0</v>
      </c>
      <c r="L135" s="44">
        <f t="shared" si="61"/>
        <v>0</v>
      </c>
    </row>
    <row r="136" spans="1:12" ht="13" customHeight="1" x14ac:dyDescent="0.35">
      <c r="A136" s="154"/>
      <c r="B136" s="154"/>
      <c r="C136" s="154"/>
      <c r="D136" s="150" t="s">
        <v>26</v>
      </c>
      <c r="E136" s="55" t="s">
        <v>27</v>
      </c>
      <c r="F136" s="30"/>
      <c r="G136" s="46">
        <f>SUM(G137:G139)</f>
        <v>0</v>
      </c>
      <c r="H136" s="46">
        <f t="shared" ref="H136:L136" si="62">SUM(H137:H139)</f>
        <v>0</v>
      </c>
      <c r="I136" s="46">
        <f t="shared" si="62"/>
        <v>0</v>
      </c>
      <c r="J136" s="46">
        <f t="shared" si="62"/>
        <v>0</v>
      </c>
      <c r="K136" s="46">
        <f t="shared" si="62"/>
        <v>0</v>
      </c>
      <c r="L136" s="47">
        <f t="shared" si="62"/>
        <v>0</v>
      </c>
    </row>
    <row r="137" spans="1:12" ht="13" customHeight="1" x14ac:dyDescent="0.35">
      <c r="A137" s="154"/>
      <c r="B137" s="154"/>
      <c r="C137" s="154"/>
      <c r="D137" s="150"/>
      <c r="E137" s="54" t="s">
        <v>28</v>
      </c>
      <c r="F137" s="30"/>
      <c r="G137" s="88">
        <f t="shared" ref="G137:G145" si="63">SUM(H137:L137)</f>
        <v>0</v>
      </c>
      <c r="H137" s="31"/>
      <c r="I137" s="31"/>
      <c r="J137" s="31"/>
      <c r="K137" s="31"/>
      <c r="L137" s="32"/>
    </row>
    <row r="138" spans="1:12" x14ac:dyDescent="0.35">
      <c r="A138" s="154"/>
      <c r="B138" s="154"/>
      <c r="C138" s="154"/>
      <c r="D138" s="150"/>
      <c r="E138" s="54" t="s">
        <v>29</v>
      </c>
      <c r="F138" s="30"/>
      <c r="G138" s="88">
        <f t="shared" si="63"/>
        <v>0</v>
      </c>
      <c r="H138" s="31"/>
      <c r="I138" s="31"/>
      <c r="J138" s="31"/>
      <c r="K138" s="31"/>
      <c r="L138" s="32"/>
    </row>
    <row r="139" spans="1:12" x14ac:dyDescent="0.35">
      <c r="A139" s="154"/>
      <c r="B139" s="154"/>
      <c r="C139" s="154"/>
      <c r="D139" s="150"/>
      <c r="E139" s="54" t="s">
        <v>30</v>
      </c>
      <c r="F139" s="30"/>
      <c r="G139" s="88">
        <f t="shared" si="63"/>
        <v>0</v>
      </c>
      <c r="H139" s="31"/>
      <c r="I139" s="31"/>
      <c r="J139" s="31"/>
      <c r="K139" s="31"/>
      <c r="L139" s="32"/>
    </row>
    <row r="140" spans="1:12" x14ac:dyDescent="0.35">
      <c r="A140" s="154"/>
      <c r="B140" s="154"/>
      <c r="C140" s="154"/>
      <c r="D140" s="150"/>
      <c r="E140" s="55" t="s">
        <v>31</v>
      </c>
      <c r="F140" s="30"/>
      <c r="G140" s="88">
        <f t="shared" si="63"/>
        <v>0</v>
      </c>
      <c r="H140" s="31"/>
      <c r="I140" s="31"/>
      <c r="J140" s="31"/>
      <c r="K140" s="31"/>
      <c r="L140" s="32"/>
    </row>
    <row r="141" spans="1:12" ht="16.5" customHeight="1" x14ac:dyDescent="0.35">
      <c r="A141" s="154"/>
      <c r="B141" s="154"/>
      <c r="C141" s="154"/>
      <c r="D141" s="150"/>
      <c r="E141" s="55" t="s">
        <v>32</v>
      </c>
      <c r="F141" s="30"/>
      <c r="G141" s="75">
        <f t="shared" si="63"/>
        <v>0</v>
      </c>
      <c r="H141" s="46">
        <f t="shared" ref="H141:L141" si="64">SUM(H142:H144)</f>
        <v>0</v>
      </c>
      <c r="I141" s="46">
        <f t="shared" si="64"/>
        <v>0</v>
      </c>
      <c r="J141" s="46">
        <f t="shared" si="64"/>
        <v>0</v>
      </c>
      <c r="K141" s="46">
        <f t="shared" si="64"/>
        <v>0</v>
      </c>
      <c r="L141" s="47">
        <f t="shared" si="64"/>
        <v>0</v>
      </c>
    </row>
    <row r="142" spans="1:12" x14ac:dyDescent="0.35">
      <c r="A142" s="154"/>
      <c r="B142" s="154"/>
      <c r="C142" s="154"/>
      <c r="D142" s="150"/>
      <c r="E142" s="54" t="s">
        <v>33</v>
      </c>
      <c r="F142" s="30"/>
      <c r="G142" s="88">
        <f t="shared" si="63"/>
        <v>0</v>
      </c>
      <c r="H142" s="31"/>
      <c r="I142" s="31"/>
      <c r="J142" s="31"/>
      <c r="K142" s="31"/>
      <c r="L142" s="32"/>
    </row>
    <row r="143" spans="1:12" x14ac:dyDescent="0.35">
      <c r="A143" s="154"/>
      <c r="B143" s="154"/>
      <c r="C143" s="154"/>
      <c r="D143" s="150"/>
      <c r="E143" s="54" t="s">
        <v>34</v>
      </c>
      <c r="F143" s="30"/>
      <c r="G143" s="88">
        <f t="shared" si="63"/>
        <v>0</v>
      </c>
      <c r="H143" s="31"/>
      <c r="I143" s="31"/>
      <c r="J143" s="31"/>
      <c r="K143" s="31"/>
      <c r="L143" s="32"/>
    </row>
    <row r="144" spans="1:12" x14ac:dyDescent="0.35">
      <c r="A144" s="154"/>
      <c r="B144" s="154"/>
      <c r="C144" s="154"/>
      <c r="D144" s="150"/>
      <c r="E144" s="54" t="s">
        <v>35</v>
      </c>
      <c r="F144" s="30"/>
      <c r="G144" s="88">
        <f t="shared" si="63"/>
        <v>0</v>
      </c>
      <c r="H144" s="31"/>
      <c r="I144" s="31"/>
      <c r="J144" s="31"/>
      <c r="K144" s="31"/>
      <c r="L144" s="32"/>
    </row>
    <row r="145" spans="1:12" ht="15" thickBot="1" x14ac:dyDescent="0.4">
      <c r="A145" s="155"/>
      <c r="B145" s="155"/>
      <c r="C145" s="155"/>
      <c r="D145" s="151"/>
      <c r="E145" s="45" t="s">
        <v>17</v>
      </c>
      <c r="F145" s="34"/>
      <c r="G145" s="89">
        <f t="shared" si="63"/>
        <v>0</v>
      </c>
      <c r="H145" s="35">
        <f>H136+H140+H141</f>
        <v>0</v>
      </c>
      <c r="I145" s="35">
        <f t="shared" ref="I145:L145" si="65">I136+I140+I141</f>
        <v>0</v>
      </c>
      <c r="J145" s="35">
        <f t="shared" si="65"/>
        <v>0</v>
      </c>
      <c r="K145" s="35">
        <f t="shared" si="65"/>
        <v>0</v>
      </c>
      <c r="L145" s="36">
        <f t="shared" si="65"/>
        <v>0</v>
      </c>
    </row>
    <row r="146" spans="1:12" ht="14.75" customHeight="1" x14ac:dyDescent="0.35">
      <c r="A146" s="154" t="s">
        <v>36</v>
      </c>
      <c r="B146" s="181" t="s">
        <v>36</v>
      </c>
      <c r="C146" s="154" t="s">
        <v>37</v>
      </c>
      <c r="D146" s="156" t="s">
        <v>21</v>
      </c>
      <c r="E146" s="56" t="s">
        <v>22</v>
      </c>
      <c r="F146" s="37"/>
      <c r="G146" s="29">
        <f>SUM(H146:L146)</f>
        <v>0</v>
      </c>
      <c r="H146" s="38"/>
      <c r="I146" s="38"/>
      <c r="J146" s="38"/>
      <c r="K146" s="38"/>
      <c r="L146" s="39"/>
    </row>
    <row r="147" spans="1:12" ht="26" x14ac:dyDescent="0.35">
      <c r="A147" s="154"/>
      <c r="B147" s="154"/>
      <c r="C147" s="154"/>
      <c r="D147" s="150"/>
      <c r="E147" s="55" t="s">
        <v>23</v>
      </c>
      <c r="F147" s="30"/>
      <c r="G147" s="88">
        <f t="shared" ref="G147:G148" si="66">SUM(H147:L147)</f>
        <v>0</v>
      </c>
      <c r="H147" s="46">
        <f t="shared" ref="H147:L147" si="67">SUM(H148:H149)</f>
        <v>0</v>
      </c>
      <c r="I147" s="46">
        <f t="shared" si="67"/>
        <v>0</v>
      </c>
      <c r="J147" s="46">
        <f t="shared" si="67"/>
        <v>0</v>
      </c>
      <c r="K147" s="46">
        <f t="shared" si="67"/>
        <v>0</v>
      </c>
      <c r="L147" s="47">
        <f t="shared" si="67"/>
        <v>0</v>
      </c>
    </row>
    <row r="148" spans="1:12" x14ac:dyDescent="0.35">
      <c r="A148" s="154"/>
      <c r="B148" s="154"/>
      <c r="C148" s="154"/>
      <c r="D148" s="150"/>
      <c r="E148" s="54" t="s">
        <v>24</v>
      </c>
      <c r="F148" s="30"/>
      <c r="G148" s="88">
        <f t="shared" si="66"/>
        <v>0</v>
      </c>
      <c r="H148" s="31"/>
      <c r="I148" s="31"/>
      <c r="J148" s="31"/>
      <c r="K148" s="31"/>
      <c r="L148" s="32"/>
    </row>
    <row r="149" spans="1:12" x14ac:dyDescent="0.35">
      <c r="A149" s="154"/>
      <c r="B149" s="154"/>
      <c r="C149" s="154"/>
      <c r="D149" s="150"/>
      <c r="E149" s="54" t="s">
        <v>25</v>
      </c>
      <c r="F149" s="30"/>
      <c r="G149" s="88">
        <f>SUM(H149:L149)</f>
        <v>0</v>
      </c>
      <c r="H149" s="31"/>
      <c r="I149" s="31"/>
      <c r="J149" s="31"/>
      <c r="K149" s="31"/>
      <c r="L149" s="32"/>
    </row>
    <row r="150" spans="1:12" x14ac:dyDescent="0.35">
      <c r="A150" s="154"/>
      <c r="B150" s="154"/>
      <c r="C150" s="154"/>
      <c r="D150" s="150"/>
      <c r="E150" s="41" t="s">
        <v>17</v>
      </c>
      <c r="F150" s="42"/>
      <c r="G150" s="43">
        <f>SUM(G146:G147)</f>
        <v>0</v>
      </c>
      <c r="H150" s="43">
        <f>H146+H147</f>
        <v>0</v>
      </c>
      <c r="I150" s="43">
        <f t="shared" ref="I150:L150" si="68">I146+I147</f>
        <v>0</v>
      </c>
      <c r="J150" s="43">
        <f t="shared" si="68"/>
        <v>0</v>
      </c>
      <c r="K150" s="43">
        <f t="shared" si="68"/>
        <v>0</v>
      </c>
      <c r="L150" s="44">
        <f t="shared" si="68"/>
        <v>0</v>
      </c>
    </row>
    <row r="151" spans="1:12" ht="14.75" customHeight="1" x14ac:dyDescent="0.35">
      <c r="A151" s="154"/>
      <c r="B151" s="154"/>
      <c r="C151" s="154"/>
      <c r="D151" s="150" t="s">
        <v>26</v>
      </c>
      <c r="E151" s="55" t="s">
        <v>27</v>
      </c>
      <c r="F151" s="30"/>
      <c r="G151" s="46">
        <f>SUM(G152:G154)</f>
        <v>0</v>
      </c>
      <c r="H151" s="46">
        <f t="shared" ref="H151:L151" si="69">SUM(H152:H154)</f>
        <v>0</v>
      </c>
      <c r="I151" s="46">
        <f t="shared" si="69"/>
        <v>0</v>
      </c>
      <c r="J151" s="46">
        <f t="shared" si="69"/>
        <v>0</v>
      </c>
      <c r="K151" s="46">
        <f t="shared" si="69"/>
        <v>0</v>
      </c>
      <c r="L151" s="47">
        <f t="shared" si="69"/>
        <v>0</v>
      </c>
    </row>
    <row r="152" spans="1:12" x14ac:dyDescent="0.35">
      <c r="A152" s="154"/>
      <c r="B152" s="154"/>
      <c r="C152" s="154"/>
      <c r="D152" s="150"/>
      <c r="E152" s="54" t="s">
        <v>28</v>
      </c>
      <c r="F152" s="30"/>
      <c r="G152" s="88">
        <f t="shared" ref="G152:G160" si="70">SUM(H152:L152)</f>
        <v>0</v>
      </c>
      <c r="H152" s="31"/>
      <c r="I152" s="31"/>
      <c r="J152" s="31"/>
      <c r="K152" s="31"/>
      <c r="L152" s="32"/>
    </row>
    <row r="153" spans="1:12" x14ac:dyDescent="0.35">
      <c r="A153" s="154"/>
      <c r="B153" s="154"/>
      <c r="C153" s="154"/>
      <c r="D153" s="150"/>
      <c r="E153" s="54" t="s">
        <v>29</v>
      </c>
      <c r="F153" s="30"/>
      <c r="G153" s="88">
        <f t="shared" si="70"/>
        <v>0</v>
      </c>
      <c r="H153" s="31"/>
      <c r="I153" s="31"/>
      <c r="J153" s="31"/>
      <c r="K153" s="31"/>
      <c r="L153" s="32"/>
    </row>
    <row r="154" spans="1:12" x14ac:dyDescent="0.35">
      <c r="A154" s="154"/>
      <c r="B154" s="154"/>
      <c r="C154" s="154"/>
      <c r="D154" s="150"/>
      <c r="E154" s="54" t="s">
        <v>30</v>
      </c>
      <c r="F154" s="30"/>
      <c r="G154" s="88">
        <f t="shared" si="70"/>
        <v>0</v>
      </c>
      <c r="H154" s="31"/>
      <c r="I154" s="31"/>
      <c r="J154" s="31"/>
      <c r="K154" s="31"/>
      <c r="L154" s="32"/>
    </row>
    <row r="155" spans="1:12" x14ac:dyDescent="0.35">
      <c r="A155" s="154"/>
      <c r="B155" s="154"/>
      <c r="C155" s="154"/>
      <c r="D155" s="150"/>
      <c r="E155" s="55" t="s">
        <v>31</v>
      </c>
      <c r="F155" s="30"/>
      <c r="G155" s="88">
        <f t="shared" si="70"/>
        <v>0</v>
      </c>
      <c r="H155" s="31"/>
      <c r="I155" s="31"/>
      <c r="J155" s="31"/>
      <c r="K155" s="31"/>
      <c r="L155" s="32"/>
    </row>
    <row r="156" spans="1:12" ht="26" x14ac:dyDescent="0.35">
      <c r="A156" s="154"/>
      <c r="B156" s="154"/>
      <c r="C156" s="154"/>
      <c r="D156" s="150"/>
      <c r="E156" s="55" t="s">
        <v>32</v>
      </c>
      <c r="F156" s="30"/>
      <c r="G156" s="75">
        <f t="shared" si="70"/>
        <v>0</v>
      </c>
      <c r="H156" s="46">
        <f t="shared" ref="H156:L156" si="71">SUM(H157:H159)</f>
        <v>0</v>
      </c>
      <c r="I156" s="46">
        <f t="shared" si="71"/>
        <v>0</v>
      </c>
      <c r="J156" s="46">
        <f t="shared" si="71"/>
        <v>0</v>
      </c>
      <c r="K156" s="46">
        <f t="shared" si="71"/>
        <v>0</v>
      </c>
      <c r="L156" s="47">
        <f t="shared" si="71"/>
        <v>0</v>
      </c>
    </row>
    <row r="157" spans="1:12" x14ac:dyDescent="0.35">
      <c r="A157" s="154"/>
      <c r="B157" s="154"/>
      <c r="C157" s="154"/>
      <c r="D157" s="150"/>
      <c r="E157" s="54" t="s">
        <v>33</v>
      </c>
      <c r="F157" s="30"/>
      <c r="G157" s="88">
        <f t="shared" si="70"/>
        <v>0</v>
      </c>
      <c r="H157" s="31"/>
      <c r="I157" s="31"/>
      <c r="J157" s="31"/>
      <c r="K157" s="31"/>
      <c r="L157" s="32"/>
    </row>
    <row r="158" spans="1:12" x14ac:dyDescent="0.35">
      <c r="A158" s="154"/>
      <c r="B158" s="154"/>
      <c r="C158" s="154"/>
      <c r="D158" s="150"/>
      <c r="E158" s="54" t="s">
        <v>34</v>
      </c>
      <c r="F158" s="30"/>
      <c r="G158" s="88">
        <f t="shared" si="70"/>
        <v>0</v>
      </c>
      <c r="H158" s="31"/>
      <c r="I158" s="31"/>
      <c r="J158" s="31"/>
      <c r="K158" s="31"/>
      <c r="L158" s="32"/>
    </row>
    <row r="159" spans="1:12" x14ac:dyDescent="0.35">
      <c r="A159" s="154"/>
      <c r="B159" s="154"/>
      <c r="C159" s="154"/>
      <c r="D159" s="150"/>
      <c r="E159" s="54" t="s">
        <v>35</v>
      </c>
      <c r="F159" s="30"/>
      <c r="G159" s="88">
        <f t="shared" si="70"/>
        <v>0</v>
      </c>
      <c r="H159" s="31"/>
      <c r="I159" s="31"/>
      <c r="J159" s="31"/>
      <c r="K159" s="31"/>
      <c r="L159" s="32"/>
    </row>
    <row r="160" spans="1:12" ht="15" thickBot="1" x14ac:dyDescent="0.4">
      <c r="A160" s="155"/>
      <c r="B160" s="155"/>
      <c r="C160" s="155"/>
      <c r="D160" s="151"/>
      <c r="E160" s="45" t="s">
        <v>17</v>
      </c>
      <c r="F160" s="34"/>
      <c r="G160" s="89">
        <f t="shared" si="70"/>
        <v>0</v>
      </c>
      <c r="H160" s="35">
        <f>H151+H155+H156</f>
        <v>0</v>
      </c>
      <c r="I160" s="35">
        <f t="shared" ref="I160:L160" si="72">I151+I155+I156</f>
        <v>0</v>
      </c>
      <c r="J160" s="35">
        <f t="shared" si="72"/>
        <v>0</v>
      </c>
      <c r="K160" s="35">
        <f t="shared" si="72"/>
        <v>0</v>
      </c>
      <c r="L160" s="36">
        <f t="shared" si="72"/>
        <v>0</v>
      </c>
    </row>
    <row r="161" spans="1:12" ht="14.75" customHeight="1" x14ac:dyDescent="0.35">
      <c r="A161" s="154" t="s">
        <v>36</v>
      </c>
      <c r="B161" s="181" t="s">
        <v>36</v>
      </c>
      <c r="C161" s="154" t="s">
        <v>37</v>
      </c>
      <c r="D161" s="156" t="s">
        <v>21</v>
      </c>
      <c r="E161" s="56" t="s">
        <v>22</v>
      </c>
      <c r="F161" s="37"/>
      <c r="G161" s="29">
        <f>SUM(H161:L161)</f>
        <v>0</v>
      </c>
      <c r="H161" s="38"/>
      <c r="I161" s="38"/>
      <c r="J161" s="38"/>
      <c r="K161" s="38"/>
      <c r="L161" s="39"/>
    </row>
    <row r="162" spans="1:12" ht="26" x14ac:dyDescent="0.35">
      <c r="A162" s="154"/>
      <c r="B162" s="154"/>
      <c r="C162" s="154"/>
      <c r="D162" s="150"/>
      <c r="E162" s="55" t="s">
        <v>23</v>
      </c>
      <c r="F162" s="30"/>
      <c r="G162" s="88">
        <f t="shared" ref="G162:G163" si="73">SUM(H162:L162)</f>
        <v>0</v>
      </c>
      <c r="H162" s="46">
        <f t="shared" ref="H162:K162" si="74">SUM(H163:H164)</f>
        <v>0</v>
      </c>
      <c r="I162" s="46">
        <f t="shared" si="74"/>
        <v>0</v>
      </c>
      <c r="J162" s="46">
        <f t="shared" si="74"/>
        <v>0</v>
      </c>
      <c r="K162" s="46">
        <f t="shared" si="74"/>
        <v>0</v>
      </c>
      <c r="L162" s="47">
        <f>SUM(L163:L164)</f>
        <v>0</v>
      </c>
    </row>
    <row r="163" spans="1:12" x14ac:dyDescent="0.35">
      <c r="A163" s="154"/>
      <c r="B163" s="154"/>
      <c r="C163" s="154"/>
      <c r="D163" s="150"/>
      <c r="E163" s="54" t="s">
        <v>24</v>
      </c>
      <c r="F163" s="30"/>
      <c r="G163" s="88">
        <f t="shared" si="73"/>
        <v>0</v>
      </c>
      <c r="H163" s="31"/>
      <c r="I163" s="31"/>
      <c r="J163" s="31"/>
      <c r="K163" s="31"/>
      <c r="L163" s="32"/>
    </row>
    <row r="164" spans="1:12" x14ac:dyDescent="0.35">
      <c r="A164" s="154"/>
      <c r="B164" s="154"/>
      <c r="C164" s="154"/>
      <c r="D164" s="150"/>
      <c r="E164" s="54" t="s">
        <v>25</v>
      </c>
      <c r="F164" s="30"/>
      <c r="G164" s="88">
        <f>SUM(H164:L164)</f>
        <v>0</v>
      </c>
      <c r="H164" s="31"/>
      <c r="I164" s="31"/>
      <c r="J164" s="31"/>
      <c r="K164" s="31"/>
      <c r="L164" s="32"/>
    </row>
    <row r="165" spans="1:12" x14ac:dyDescent="0.35">
      <c r="A165" s="154"/>
      <c r="B165" s="154"/>
      <c r="C165" s="154"/>
      <c r="D165" s="150"/>
      <c r="E165" s="41" t="s">
        <v>17</v>
      </c>
      <c r="F165" s="42"/>
      <c r="G165" s="43">
        <f>SUM(G161:G162)</f>
        <v>0</v>
      </c>
      <c r="H165" s="43">
        <f>H161+H162</f>
        <v>0</v>
      </c>
      <c r="I165" s="43">
        <f t="shared" ref="I165:L165" si="75">I161+I162</f>
        <v>0</v>
      </c>
      <c r="J165" s="43">
        <f t="shared" si="75"/>
        <v>0</v>
      </c>
      <c r="K165" s="43">
        <f t="shared" si="75"/>
        <v>0</v>
      </c>
      <c r="L165" s="44">
        <f t="shared" si="75"/>
        <v>0</v>
      </c>
    </row>
    <row r="166" spans="1:12" ht="14.75" customHeight="1" x14ac:dyDescent="0.35">
      <c r="A166" s="154"/>
      <c r="B166" s="154"/>
      <c r="C166" s="154"/>
      <c r="D166" s="150" t="s">
        <v>26</v>
      </c>
      <c r="E166" s="55" t="s">
        <v>27</v>
      </c>
      <c r="F166" s="30"/>
      <c r="G166" s="46">
        <f>SUM(G167:G169)</f>
        <v>0</v>
      </c>
      <c r="H166" s="46">
        <f t="shared" ref="H166:L166" si="76">SUM(H167:H169)</f>
        <v>0</v>
      </c>
      <c r="I166" s="46">
        <f t="shared" si="76"/>
        <v>0</v>
      </c>
      <c r="J166" s="46">
        <f t="shared" si="76"/>
        <v>0</v>
      </c>
      <c r="K166" s="46">
        <f t="shared" si="76"/>
        <v>0</v>
      </c>
      <c r="L166" s="47">
        <f t="shared" si="76"/>
        <v>0</v>
      </c>
    </row>
    <row r="167" spans="1:12" x14ac:dyDescent="0.35">
      <c r="A167" s="154"/>
      <c r="B167" s="154"/>
      <c r="C167" s="154"/>
      <c r="D167" s="150"/>
      <c r="E167" s="54" t="s">
        <v>28</v>
      </c>
      <c r="F167" s="30"/>
      <c r="G167" s="88">
        <f t="shared" ref="G167:G175" si="77">SUM(H167:L167)</f>
        <v>0</v>
      </c>
      <c r="H167" s="31"/>
      <c r="I167" s="31"/>
      <c r="J167" s="31"/>
      <c r="K167" s="31"/>
      <c r="L167" s="32"/>
    </row>
    <row r="168" spans="1:12" x14ac:dyDescent="0.35">
      <c r="A168" s="154"/>
      <c r="B168" s="154"/>
      <c r="C168" s="154"/>
      <c r="D168" s="150"/>
      <c r="E168" s="54" t="s">
        <v>29</v>
      </c>
      <c r="F168" s="30"/>
      <c r="G168" s="88">
        <f t="shared" si="77"/>
        <v>0</v>
      </c>
      <c r="H168" s="31"/>
      <c r="I168" s="31"/>
      <c r="J168" s="31"/>
      <c r="K168" s="31"/>
      <c r="L168" s="32"/>
    </row>
    <row r="169" spans="1:12" x14ac:dyDescent="0.35">
      <c r="A169" s="154"/>
      <c r="B169" s="154"/>
      <c r="C169" s="154"/>
      <c r="D169" s="150"/>
      <c r="E169" s="54" t="s">
        <v>30</v>
      </c>
      <c r="F169" s="30"/>
      <c r="G169" s="88">
        <f t="shared" si="77"/>
        <v>0</v>
      </c>
      <c r="H169" s="31"/>
      <c r="I169" s="31"/>
      <c r="J169" s="31"/>
      <c r="K169" s="31"/>
      <c r="L169" s="32"/>
    </row>
    <row r="170" spans="1:12" x14ac:dyDescent="0.35">
      <c r="A170" s="154"/>
      <c r="B170" s="154"/>
      <c r="C170" s="154"/>
      <c r="D170" s="150"/>
      <c r="E170" s="55" t="s">
        <v>31</v>
      </c>
      <c r="F170" s="30"/>
      <c r="G170" s="88">
        <f t="shared" si="77"/>
        <v>0</v>
      </c>
      <c r="H170" s="31"/>
      <c r="I170" s="31"/>
      <c r="J170" s="31"/>
      <c r="K170" s="31"/>
      <c r="L170" s="32"/>
    </row>
    <row r="171" spans="1:12" ht="26" x14ac:dyDescent="0.35">
      <c r="A171" s="154"/>
      <c r="B171" s="154"/>
      <c r="C171" s="154"/>
      <c r="D171" s="150"/>
      <c r="E171" s="55" t="s">
        <v>32</v>
      </c>
      <c r="F171" s="30"/>
      <c r="G171" s="75">
        <f t="shared" si="77"/>
        <v>0</v>
      </c>
      <c r="H171" s="46">
        <f t="shared" ref="H171:K171" si="78">SUM(H172:H174)</f>
        <v>0</v>
      </c>
      <c r="I171" s="46">
        <f t="shared" si="78"/>
        <v>0</v>
      </c>
      <c r="J171" s="46">
        <f t="shared" si="78"/>
        <v>0</v>
      </c>
      <c r="K171" s="46">
        <f t="shared" si="78"/>
        <v>0</v>
      </c>
      <c r="L171" s="47">
        <f>SUM(L172:L174)</f>
        <v>0</v>
      </c>
    </row>
    <row r="172" spans="1:12" x14ac:dyDescent="0.35">
      <c r="A172" s="154"/>
      <c r="B172" s="154"/>
      <c r="C172" s="154"/>
      <c r="D172" s="150"/>
      <c r="E172" s="54" t="s">
        <v>33</v>
      </c>
      <c r="F172" s="30"/>
      <c r="G172" s="88">
        <f t="shared" si="77"/>
        <v>0</v>
      </c>
      <c r="H172" s="31"/>
      <c r="I172" s="31"/>
      <c r="J172" s="31"/>
      <c r="K172" s="31"/>
      <c r="L172" s="32"/>
    </row>
    <row r="173" spans="1:12" x14ac:dyDescent="0.35">
      <c r="A173" s="154"/>
      <c r="B173" s="154"/>
      <c r="C173" s="154"/>
      <c r="D173" s="150"/>
      <c r="E173" s="54" t="s">
        <v>34</v>
      </c>
      <c r="F173" s="30"/>
      <c r="G173" s="88">
        <f t="shared" si="77"/>
        <v>0</v>
      </c>
      <c r="H173" s="31"/>
      <c r="I173" s="31"/>
      <c r="J173" s="31"/>
      <c r="K173" s="31"/>
      <c r="L173" s="32"/>
    </row>
    <row r="174" spans="1:12" x14ac:dyDescent="0.35">
      <c r="A174" s="154"/>
      <c r="B174" s="154"/>
      <c r="C174" s="154"/>
      <c r="D174" s="150"/>
      <c r="E174" s="54" t="s">
        <v>35</v>
      </c>
      <c r="F174" s="30"/>
      <c r="G174" s="88">
        <f t="shared" si="77"/>
        <v>0</v>
      </c>
      <c r="H174" s="31"/>
      <c r="I174" s="31"/>
      <c r="J174" s="31"/>
      <c r="K174" s="31"/>
      <c r="L174" s="32"/>
    </row>
    <row r="175" spans="1:12" ht="15" thickBot="1" x14ac:dyDescent="0.4">
      <c r="A175" s="155"/>
      <c r="B175" s="155"/>
      <c r="C175" s="155"/>
      <c r="D175" s="151"/>
      <c r="E175" s="45" t="s">
        <v>17</v>
      </c>
      <c r="F175" s="34"/>
      <c r="G175" s="89">
        <f t="shared" si="77"/>
        <v>0</v>
      </c>
      <c r="H175" s="35">
        <f>H166+H170+H171</f>
        <v>0</v>
      </c>
      <c r="I175" s="35">
        <f t="shared" ref="I175:L175" si="79">I166+I170+I171</f>
        <v>0</v>
      </c>
      <c r="J175" s="35">
        <f t="shared" si="79"/>
        <v>0</v>
      </c>
      <c r="K175" s="35">
        <f t="shared" si="79"/>
        <v>0</v>
      </c>
      <c r="L175" s="36">
        <f t="shared" si="79"/>
        <v>0</v>
      </c>
    </row>
    <row r="176" spans="1:12" ht="14.75" customHeight="1" x14ac:dyDescent="0.35">
      <c r="A176" s="154" t="s">
        <v>36</v>
      </c>
      <c r="B176" s="181" t="s">
        <v>36</v>
      </c>
      <c r="C176" s="154" t="s">
        <v>37</v>
      </c>
      <c r="D176" s="156" t="s">
        <v>21</v>
      </c>
      <c r="E176" s="56" t="s">
        <v>22</v>
      </c>
      <c r="F176" s="37"/>
      <c r="G176" s="29">
        <f>SUM(H176:L176)</f>
        <v>0</v>
      </c>
      <c r="H176" s="38"/>
      <c r="I176" s="38"/>
      <c r="J176" s="38"/>
      <c r="K176" s="38"/>
      <c r="L176" s="39"/>
    </row>
    <row r="177" spans="1:12" ht="26" x14ac:dyDescent="0.35">
      <c r="A177" s="154"/>
      <c r="B177" s="154"/>
      <c r="C177" s="154"/>
      <c r="D177" s="150"/>
      <c r="E177" s="55" t="s">
        <v>23</v>
      </c>
      <c r="F177" s="30"/>
      <c r="G177" s="88">
        <f t="shared" ref="G177:G178" si="80">SUM(H177:L177)</f>
        <v>0</v>
      </c>
      <c r="H177" s="46">
        <f t="shared" ref="H177:L177" si="81">SUM(H178:H179)</f>
        <v>0</v>
      </c>
      <c r="I177" s="46">
        <f t="shared" si="81"/>
        <v>0</v>
      </c>
      <c r="J177" s="46">
        <f t="shared" si="81"/>
        <v>0</v>
      </c>
      <c r="K177" s="46">
        <f t="shared" si="81"/>
        <v>0</v>
      </c>
      <c r="L177" s="47">
        <f t="shared" si="81"/>
        <v>0</v>
      </c>
    </row>
    <row r="178" spans="1:12" x14ac:dyDescent="0.35">
      <c r="A178" s="154"/>
      <c r="B178" s="154"/>
      <c r="C178" s="154"/>
      <c r="D178" s="150"/>
      <c r="E178" s="54" t="s">
        <v>24</v>
      </c>
      <c r="F178" s="30"/>
      <c r="G178" s="88">
        <f t="shared" si="80"/>
        <v>0</v>
      </c>
      <c r="H178" s="31"/>
      <c r="I178" s="31"/>
      <c r="J178" s="31"/>
      <c r="K178" s="31"/>
      <c r="L178" s="32"/>
    </row>
    <row r="179" spans="1:12" x14ac:dyDescent="0.35">
      <c r="A179" s="154"/>
      <c r="B179" s="154"/>
      <c r="C179" s="154"/>
      <c r="D179" s="150"/>
      <c r="E179" s="54" t="s">
        <v>25</v>
      </c>
      <c r="F179" s="30"/>
      <c r="G179" s="88">
        <f>SUM(H179:L179)</f>
        <v>0</v>
      </c>
      <c r="H179" s="31"/>
      <c r="I179" s="31"/>
      <c r="J179" s="31"/>
      <c r="K179" s="31"/>
      <c r="L179" s="32"/>
    </row>
    <row r="180" spans="1:12" x14ac:dyDescent="0.35">
      <c r="A180" s="154"/>
      <c r="B180" s="154"/>
      <c r="C180" s="154"/>
      <c r="D180" s="150"/>
      <c r="E180" s="41" t="s">
        <v>17</v>
      </c>
      <c r="F180" s="42"/>
      <c r="G180" s="43">
        <f>SUM(G176:G177)</f>
        <v>0</v>
      </c>
      <c r="H180" s="43">
        <f>H176+H177</f>
        <v>0</v>
      </c>
      <c r="I180" s="43">
        <f t="shared" ref="I180:L180" si="82">I176+I177</f>
        <v>0</v>
      </c>
      <c r="J180" s="43">
        <f t="shared" si="82"/>
        <v>0</v>
      </c>
      <c r="K180" s="43">
        <f t="shared" si="82"/>
        <v>0</v>
      </c>
      <c r="L180" s="44">
        <f t="shared" si="82"/>
        <v>0</v>
      </c>
    </row>
    <row r="181" spans="1:12" ht="14.75" customHeight="1" x14ac:dyDescent="0.35">
      <c r="A181" s="154"/>
      <c r="B181" s="154"/>
      <c r="C181" s="154"/>
      <c r="D181" s="150" t="s">
        <v>26</v>
      </c>
      <c r="E181" s="55" t="s">
        <v>27</v>
      </c>
      <c r="F181" s="30"/>
      <c r="G181" s="46">
        <f>SUM(G182:G184)</f>
        <v>0</v>
      </c>
      <c r="H181" s="46">
        <f t="shared" ref="H181:L181" si="83">SUM(H182:H184)</f>
        <v>0</v>
      </c>
      <c r="I181" s="46">
        <f t="shared" si="83"/>
        <v>0</v>
      </c>
      <c r="J181" s="46">
        <f t="shared" si="83"/>
        <v>0</v>
      </c>
      <c r="K181" s="46">
        <f t="shared" si="83"/>
        <v>0</v>
      </c>
      <c r="L181" s="47">
        <f t="shared" si="83"/>
        <v>0</v>
      </c>
    </row>
    <row r="182" spans="1:12" x14ac:dyDescent="0.35">
      <c r="A182" s="154"/>
      <c r="B182" s="154"/>
      <c r="C182" s="154"/>
      <c r="D182" s="150"/>
      <c r="E182" s="54" t="s">
        <v>28</v>
      </c>
      <c r="F182" s="30"/>
      <c r="G182" s="88">
        <f t="shared" ref="G182:G190" si="84">SUM(H182:L182)</f>
        <v>0</v>
      </c>
      <c r="H182" s="31"/>
      <c r="I182" s="31"/>
      <c r="J182" s="31"/>
      <c r="K182" s="31"/>
      <c r="L182" s="32"/>
    </row>
    <row r="183" spans="1:12" x14ac:dyDescent="0.35">
      <c r="A183" s="154"/>
      <c r="B183" s="154"/>
      <c r="C183" s="154"/>
      <c r="D183" s="150"/>
      <c r="E183" s="54" t="s">
        <v>29</v>
      </c>
      <c r="F183" s="30"/>
      <c r="G183" s="88">
        <f t="shared" si="84"/>
        <v>0</v>
      </c>
      <c r="H183" s="31"/>
      <c r="I183" s="31"/>
      <c r="J183" s="31"/>
      <c r="K183" s="31"/>
      <c r="L183" s="32"/>
    </row>
    <row r="184" spans="1:12" x14ac:dyDescent="0.35">
      <c r="A184" s="154"/>
      <c r="B184" s="154"/>
      <c r="C184" s="154"/>
      <c r="D184" s="150"/>
      <c r="E184" s="54" t="s">
        <v>30</v>
      </c>
      <c r="F184" s="30"/>
      <c r="G184" s="88">
        <f t="shared" si="84"/>
        <v>0</v>
      </c>
      <c r="H184" s="31"/>
      <c r="I184" s="31"/>
      <c r="J184" s="31"/>
      <c r="K184" s="31"/>
      <c r="L184" s="32"/>
    </row>
    <row r="185" spans="1:12" x14ac:dyDescent="0.35">
      <c r="A185" s="154"/>
      <c r="B185" s="154"/>
      <c r="C185" s="154"/>
      <c r="D185" s="150"/>
      <c r="E185" s="55" t="s">
        <v>31</v>
      </c>
      <c r="F185" s="30"/>
      <c r="G185" s="88">
        <f t="shared" si="84"/>
        <v>0</v>
      </c>
      <c r="H185" s="31"/>
      <c r="I185" s="31"/>
      <c r="J185" s="31"/>
      <c r="K185" s="31"/>
      <c r="L185" s="32"/>
    </row>
    <row r="186" spans="1:12" ht="26" x14ac:dyDescent="0.35">
      <c r="A186" s="154"/>
      <c r="B186" s="154"/>
      <c r="C186" s="154"/>
      <c r="D186" s="150"/>
      <c r="E186" s="55" t="s">
        <v>32</v>
      </c>
      <c r="F186" s="30"/>
      <c r="G186" s="75">
        <f t="shared" si="84"/>
        <v>0</v>
      </c>
      <c r="H186" s="46">
        <f t="shared" ref="H186:L186" si="85">SUM(H187:H189)</f>
        <v>0</v>
      </c>
      <c r="I186" s="46">
        <f t="shared" si="85"/>
        <v>0</v>
      </c>
      <c r="J186" s="46">
        <f t="shared" si="85"/>
        <v>0</v>
      </c>
      <c r="K186" s="46">
        <f t="shared" si="85"/>
        <v>0</v>
      </c>
      <c r="L186" s="47">
        <f t="shared" si="85"/>
        <v>0</v>
      </c>
    </row>
    <row r="187" spans="1:12" x14ac:dyDescent="0.35">
      <c r="A187" s="154"/>
      <c r="B187" s="154"/>
      <c r="C187" s="154"/>
      <c r="D187" s="150"/>
      <c r="E187" s="54" t="s">
        <v>33</v>
      </c>
      <c r="F187" s="30"/>
      <c r="G187" s="88">
        <f t="shared" si="84"/>
        <v>0</v>
      </c>
      <c r="H187" s="31"/>
      <c r="I187" s="31"/>
      <c r="J187" s="31"/>
      <c r="K187" s="31"/>
      <c r="L187" s="32"/>
    </row>
    <row r="188" spans="1:12" x14ac:dyDescent="0.35">
      <c r="A188" s="154"/>
      <c r="B188" s="154"/>
      <c r="C188" s="154"/>
      <c r="D188" s="150"/>
      <c r="E188" s="54" t="s">
        <v>34</v>
      </c>
      <c r="F188" s="30"/>
      <c r="G188" s="88">
        <f t="shared" si="84"/>
        <v>0</v>
      </c>
      <c r="H188" s="31"/>
      <c r="I188" s="31"/>
      <c r="J188" s="31"/>
      <c r="K188" s="31"/>
      <c r="L188" s="32"/>
    </row>
    <row r="189" spans="1:12" x14ac:dyDescent="0.35">
      <c r="A189" s="154"/>
      <c r="B189" s="154"/>
      <c r="C189" s="154"/>
      <c r="D189" s="150"/>
      <c r="E189" s="54" t="s">
        <v>35</v>
      </c>
      <c r="F189" s="30"/>
      <c r="G189" s="88">
        <f t="shared" si="84"/>
        <v>0</v>
      </c>
      <c r="H189" s="31"/>
      <c r="I189" s="31"/>
      <c r="J189" s="31"/>
      <c r="K189" s="31"/>
      <c r="L189" s="32"/>
    </row>
    <row r="190" spans="1:12" ht="15" thickBot="1" x14ac:dyDescent="0.4">
      <c r="A190" s="155"/>
      <c r="B190" s="155"/>
      <c r="C190" s="155"/>
      <c r="D190" s="151"/>
      <c r="E190" s="45" t="s">
        <v>17</v>
      </c>
      <c r="F190" s="34"/>
      <c r="G190" s="89">
        <f t="shared" si="84"/>
        <v>0</v>
      </c>
      <c r="H190" s="35">
        <f>H181+H185+H186</f>
        <v>0</v>
      </c>
      <c r="I190" s="35">
        <f t="shared" ref="I190:L190" si="86">I181+I185+I186</f>
        <v>0</v>
      </c>
      <c r="J190" s="35">
        <f t="shared" si="86"/>
        <v>0</v>
      </c>
      <c r="K190" s="35">
        <f t="shared" si="86"/>
        <v>0</v>
      </c>
      <c r="L190" s="36">
        <f t="shared" si="86"/>
        <v>0</v>
      </c>
    </row>
    <row r="191" spans="1:12" ht="14.75" customHeight="1" x14ac:dyDescent="0.35">
      <c r="A191" s="154" t="s">
        <v>36</v>
      </c>
      <c r="B191" s="181" t="s">
        <v>36</v>
      </c>
      <c r="C191" s="154" t="s">
        <v>37</v>
      </c>
      <c r="D191" s="156" t="s">
        <v>21</v>
      </c>
      <c r="E191" s="56" t="s">
        <v>22</v>
      </c>
      <c r="F191" s="37"/>
      <c r="G191" s="29">
        <f>SUM(H191:L191)</f>
        <v>0</v>
      </c>
      <c r="H191" s="38"/>
      <c r="I191" s="38"/>
      <c r="J191" s="38"/>
      <c r="K191" s="38"/>
      <c r="L191" s="39"/>
    </row>
    <row r="192" spans="1:12" ht="16" customHeight="1" x14ac:dyDescent="0.35">
      <c r="A192" s="154"/>
      <c r="B192" s="154"/>
      <c r="C192" s="154"/>
      <c r="D192" s="150"/>
      <c r="E192" s="55" t="s">
        <v>23</v>
      </c>
      <c r="F192" s="30"/>
      <c r="G192" s="88">
        <f t="shared" ref="G192:G193" si="87">SUM(H192:L192)</f>
        <v>0</v>
      </c>
      <c r="H192" s="46">
        <f t="shared" ref="H192:L192" si="88">SUM(H193:H194)</f>
        <v>0</v>
      </c>
      <c r="I192" s="46">
        <f t="shared" si="88"/>
        <v>0</v>
      </c>
      <c r="J192" s="46">
        <f t="shared" si="88"/>
        <v>0</v>
      </c>
      <c r="K192" s="46">
        <f t="shared" si="88"/>
        <v>0</v>
      </c>
      <c r="L192" s="47">
        <f t="shared" si="88"/>
        <v>0</v>
      </c>
    </row>
    <row r="193" spans="1:12" x14ac:dyDescent="0.35">
      <c r="A193" s="154"/>
      <c r="B193" s="154"/>
      <c r="C193" s="154"/>
      <c r="D193" s="150"/>
      <c r="E193" s="54" t="s">
        <v>24</v>
      </c>
      <c r="F193" s="30"/>
      <c r="G193" s="88">
        <f t="shared" si="87"/>
        <v>0</v>
      </c>
      <c r="H193" s="31"/>
      <c r="I193" s="31"/>
      <c r="J193" s="31"/>
      <c r="K193" s="31"/>
      <c r="L193" s="32"/>
    </row>
    <row r="194" spans="1:12" x14ac:dyDescent="0.35">
      <c r="A194" s="154"/>
      <c r="B194" s="154"/>
      <c r="C194" s="154"/>
      <c r="D194" s="150"/>
      <c r="E194" s="54" t="s">
        <v>25</v>
      </c>
      <c r="F194" s="30"/>
      <c r="G194" s="88">
        <f>SUM(H194:L194)</f>
        <v>0</v>
      </c>
      <c r="H194" s="31"/>
      <c r="I194" s="31"/>
      <c r="J194" s="31"/>
      <c r="K194" s="31"/>
      <c r="L194" s="32"/>
    </row>
    <row r="195" spans="1:12" x14ac:dyDescent="0.35">
      <c r="A195" s="154"/>
      <c r="B195" s="154"/>
      <c r="C195" s="154"/>
      <c r="D195" s="150"/>
      <c r="E195" s="41" t="s">
        <v>17</v>
      </c>
      <c r="F195" s="42"/>
      <c r="G195" s="43">
        <f>SUM(G191:G192)</f>
        <v>0</v>
      </c>
      <c r="H195" s="43">
        <f>H191+H192</f>
        <v>0</v>
      </c>
      <c r="I195" s="43">
        <f t="shared" ref="I195:L195" si="89">I191+I192</f>
        <v>0</v>
      </c>
      <c r="J195" s="43">
        <f t="shared" si="89"/>
        <v>0</v>
      </c>
      <c r="K195" s="43">
        <f t="shared" si="89"/>
        <v>0</v>
      </c>
      <c r="L195" s="44">
        <f t="shared" si="89"/>
        <v>0</v>
      </c>
    </row>
    <row r="196" spans="1:12" ht="14.75" customHeight="1" x14ac:dyDescent="0.35">
      <c r="A196" s="154"/>
      <c r="B196" s="154"/>
      <c r="C196" s="154"/>
      <c r="D196" s="150" t="s">
        <v>26</v>
      </c>
      <c r="E196" s="55" t="s">
        <v>27</v>
      </c>
      <c r="F196" s="30"/>
      <c r="G196" s="46">
        <f>SUM(G197:G199)</f>
        <v>0</v>
      </c>
      <c r="H196" s="46">
        <f t="shared" ref="H196:L196" si="90">SUM(H197:H199)</f>
        <v>0</v>
      </c>
      <c r="I196" s="46">
        <f t="shared" si="90"/>
        <v>0</v>
      </c>
      <c r="J196" s="46">
        <f t="shared" si="90"/>
        <v>0</v>
      </c>
      <c r="K196" s="46">
        <f t="shared" si="90"/>
        <v>0</v>
      </c>
      <c r="L196" s="47">
        <f t="shared" si="90"/>
        <v>0</v>
      </c>
    </row>
    <row r="197" spans="1:12" x14ac:dyDescent="0.35">
      <c r="A197" s="154"/>
      <c r="B197" s="154"/>
      <c r="C197" s="154"/>
      <c r="D197" s="150"/>
      <c r="E197" s="54" t="s">
        <v>28</v>
      </c>
      <c r="F197" s="30"/>
      <c r="G197" s="88">
        <f t="shared" ref="G197:G205" si="91">SUM(H197:L197)</f>
        <v>0</v>
      </c>
      <c r="H197" s="31"/>
      <c r="I197" s="31"/>
      <c r="J197" s="31"/>
      <c r="K197" s="31"/>
      <c r="L197" s="32"/>
    </row>
    <row r="198" spans="1:12" x14ac:dyDescent="0.35">
      <c r="A198" s="154"/>
      <c r="B198" s="154"/>
      <c r="C198" s="154"/>
      <c r="D198" s="150"/>
      <c r="E198" s="54" t="s">
        <v>29</v>
      </c>
      <c r="F198" s="30"/>
      <c r="G198" s="88">
        <f t="shared" si="91"/>
        <v>0</v>
      </c>
      <c r="H198" s="31"/>
      <c r="I198" s="31"/>
      <c r="J198" s="31"/>
      <c r="K198" s="31"/>
      <c r="L198" s="32"/>
    </row>
    <row r="199" spans="1:12" x14ac:dyDescent="0.35">
      <c r="A199" s="154"/>
      <c r="B199" s="154"/>
      <c r="C199" s="154"/>
      <c r="D199" s="150"/>
      <c r="E199" s="54" t="s">
        <v>30</v>
      </c>
      <c r="F199" s="30"/>
      <c r="G199" s="88">
        <f t="shared" si="91"/>
        <v>0</v>
      </c>
      <c r="H199" s="31"/>
      <c r="I199" s="31"/>
      <c r="J199" s="31"/>
      <c r="K199" s="31"/>
      <c r="L199" s="32"/>
    </row>
    <row r="200" spans="1:12" x14ac:dyDescent="0.35">
      <c r="A200" s="154"/>
      <c r="B200" s="154"/>
      <c r="C200" s="154"/>
      <c r="D200" s="150"/>
      <c r="E200" s="55" t="s">
        <v>31</v>
      </c>
      <c r="F200" s="30"/>
      <c r="G200" s="88">
        <f t="shared" si="91"/>
        <v>0</v>
      </c>
      <c r="H200" s="31"/>
      <c r="I200" s="31"/>
      <c r="J200" s="31"/>
      <c r="K200" s="31"/>
      <c r="L200" s="32"/>
    </row>
    <row r="201" spans="1:12" ht="17.5" customHeight="1" x14ac:dyDescent="0.35">
      <c r="A201" s="154"/>
      <c r="B201" s="154"/>
      <c r="C201" s="154"/>
      <c r="D201" s="150"/>
      <c r="E201" s="55" t="s">
        <v>32</v>
      </c>
      <c r="F201" s="30"/>
      <c r="G201" s="75">
        <f t="shared" si="91"/>
        <v>0</v>
      </c>
      <c r="H201" s="46">
        <f t="shared" ref="H201:L201" si="92">SUM(H202:H204)</f>
        <v>0</v>
      </c>
      <c r="I201" s="46">
        <f t="shared" si="92"/>
        <v>0</v>
      </c>
      <c r="J201" s="46">
        <f t="shared" si="92"/>
        <v>0</v>
      </c>
      <c r="K201" s="46">
        <f t="shared" si="92"/>
        <v>0</v>
      </c>
      <c r="L201" s="47">
        <f t="shared" si="92"/>
        <v>0</v>
      </c>
    </row>
    <row r="202" spans="1:12" x14ac:dyDescent="0.35">
      <c r="A202" s="154"/>
      <c r="B202" s="154"/>
      <c r="C202" s="154"/>
      <c r="D202" s="150"/>
      <c r="E202" s="54" t="s">
        <v>33</v>
      </c>
      <c r="F202" s="30"/>
      <c r="G202" s="88">
        <f t="shared" si="91"/>
        <v>0</v>
      </c>
      <c r="H202" s="31"/>
      <c r="I202" s="31"/>
      <c r="J202" s="31"/>
      <c r="K202" s="31"/>
      <c r="L202" s="32"/>
    </row>
    <row r="203" spans="1:12" x14ac:dyDescent="0.35">
      <c r="A203" s="154"/>
      <c r="B203" s="154"/>
      <c r="C203" s="154"/>
      <c r="D203" s="150"/>
      <c r="E203" s="54" t="s">
        <v>34</v>
      </c>
      <c r="F203" s="30"/>
      <c r="G203" s="88">
        <f t="shared" si="91"/>
        <v>0</v>
      </c>
      <c r="H203" s="31"/>
      <c r="I203" s="31"/>
      <c r="J203" s="31"/>
      <c r="K203" s="31"/>
      <c r="L203" s="32"/>
    </row>
    <row r="204" spans="1:12" x14ac:dyDescent="0.35">
      <c r="A204" s="154"/>
      <c r="B204" s="154"/>
      <c r="C204" s="154"/>
      <c r="D204" s="150"/>
      <c r="E204" s="54" t="s">
        <v>35</v>
      </c>
      <c r="F204" s="30"/>
      <c r="G204" s="88">
        <f t="shared" si="91"/>
        <v>0</v>
      </c>
      <c r="H204" s="31"/>
      <c r="I204" s="31"/>
      <c r="J204" s="31"/>
      <c r="K204" s="31"/>
      <c r="L204" s="32"/>
    </row>
    <row r="205" spans="1:12" ht="15" thickBot="1" x14ac:dyDescent="0.4">
      <c r="A205" s="155"/>
      <c r="B205" s="155"/>
      <c r="C205" s="155"/>
      <c r="D205" s="151"/>
      <c r="E205" s="45" t="s">
        <v>17</v>
      </c>
      <c r="F205" s="34"/>
      <c r="G205" s="89">
        <f t="shared" si="91"/>
        <v>0</v>
      </c>
      <c r="H205" s="35">
        <f>H196+H200+H201</f>
        <v>0</v>
      </c>
      <c r="I205" s="35">
        <f t="shared" ref="I205:L205" si="93">I196+I200+I201</f>
        <v>0</v>
      </c>
      <c r="J205" s="35">
        <f t="shared" si="93"/>
        <v>0</v>
      </c>
      <c r="K205" s="35">
        <f t="shared" si="93"/>
        <v>0</v>
      </c>
      <c r="L205" s="36">
        <f t="shared" si="93"/>
        <v>0</v>
      </c>
    </row>
    <row r="206" spans="1:12" ht="14.75" customHeight="1" x14ac:dyDescent="0.35">
      <c r="A206" s="154" t="s">
        <v>36</v>
      </c>
      <c r="B206" s="181" t="s">
        <v>36</v>
      </c>
      <c r="C206" s="154" t="s">
        <v>37</v>
      </c>
      <c r="D206" s="156" t="s">
        <v>21</v>
      </c>
      <c r="E206" s="56" t="s">
        <v>22</v>
      </c>
      <c r="F206" s="37"/>
      <c r="G206" s="29">
        <f>SUM(H206:L206)</f>
        <v>0</v>
      </c>
      <c r="H206" s="38"/>
      <c r="I206" s="38"/>
      <c r="J206" s="38"/>
      <c r="K206" s="38"/>
      <c r="L206" s="39"/>
    </row>
    <row r="207" spans="1:12" ht="26" x14ac:dyDescent="0.35">
      <c r="A207" s="154"/>
      <c r="B207" s="154"/>
      <c r="C207" s="154"/>
      <c r="D207" s="150"/>
      <c r="E207" s="55" t="s">
        <v>23</v>
      </c>
      <c r="F207" s="30"/>
      <c r="G207" s="88">
        <f t="shared" ref="G207:G208" si="94">SUM(H207:L207)</f>
        <v>0</v>
      </c>
      <c r="H207" s="46">
        <f t="shared" ref="H207:L207" si="95">SUM(H208:H209)</f>
        <v>0</v>
      </c>
      <c r="I207" s="46">
        <f t="shared" si="95"/>
        <v>0</v>
      </c>
      <c r="J207" s="46">
        <f t="shared" si="95"/>
        <v>0</v>
      </c>
      <c r="K207" s="46">
        <f t="shared" si="95"/>
        <v>0</v>
      </c>
      <c r="L207" s="47">
        <f t="shared" si="95"/>
        <v>0</v>
      </c>
    </row>
    <row r="208" spans="1:12" x14ac:dyDescent="0.35">
      <c r="A208" s="154"/>
      <c r="B208" s="154"/>
      <c r="C208" s="154"/>
      <c r="D208" s="150"/>
      <c r="E208" s="54" t="s">
        <v>24</v>
      </c>
      <c r="F208" s="30"/>
      <c r="G208" s="88">
        <f t="shared" si="94"/>
        <v>0</v>
      </c>
      <c r="H208" s="31"/>
      <c r="I208" s="31"/>
      <c r="J208" s="31"/>
      <c r="K208" s="31"/>
      <c r="L208" s="32"/>
    </row>
    <row r="209" spans="1:12" x14ac:dyDescent="0.35">
      <c r="A209" s="154"/>
      <c r="B209" s="154"/>
      <c r="C209" s="154"/>
      <c r="D209" s="150"/>
      <c r="E209" s="54" t="s">
        <v>25</v>
      </c>
      <c r="F209" s="30"/>
      <c r="G209" s="88">
        <f>SUM(H209:L209)</f>
        <v>0</v>
      </c>
      <c r="H209" s="31"/>
      <c r="I209" s="31"/>
      <c r="J209" s="31"/>
      <c r="K209" s="31"/>
      <c r="L209" s="32"/>
    </row>
    <row r="210" spans="1:12" x14ac:dyDescent="0.35">
      <c r="A210" s="154"/>
      <c r="B210" s="154"/>
      <c r="C210" s="154"/>
      <c r="D210" s="150"/>
      <c r="E210" s="41" t="s">
        <v>17</v>
      </c>
      <c r="F210" s="42"/>
      <c r="G210" s="43">
        <f>SUM(G206:G207)</f>
        <v>0</v>
      </c>
      <c r="H210" s="43">
        <f>H206+H207</f>
        <v>0</v>
      </c>
      <c r="I210" s="43">
        <f t="shared" ref="I210:L210" si="96">I206+I207</f>
        <v>0</v>
      </c>
      <c r="J210" s="43">
        <f t="shared" si="96"/>
        <v>0</v>
      </c>
      <c r="K210" s="43">
        <f t="shared" si="96"/>
        <v>0</v>
      </c>
      <c r="L210" s="44">
        <f t="shared" si="96"/>
        <v>0</v>
      </c>
    </row>
    <row r="211" spans="1:12" ht="14.75" customHeight="1" x14ac:dyDescent="0.35">
      <c r="A211" s="154"/>
      <c r="B211" s="154"/>
      <c r="C211" s="154"/>
      <c r="D211" s="150" t="s">
        <v>26</v>
      </c>
      <c r="E211" s="55" t="s">
        <v>27</v>
      </c>
      <c r="F211" s="30"/>
      <c r="G211" s="46">
        <f>SUM(G212:G214)</f>
        <v>0</v>
      </c>
      <c r="H211" s="46">
        <f t="shared" ref="H211:L211" si="97">SUM(H212:H214)</f>
        <v>0</v>
      </c>
      <c r="I211" s="46">
        <f t="shared" si="97"/>
        <v>0</v>
      </c>
      <c r="J211" s="46">
        <f t="shared" si="97"/>
        <v>0</v>
      </c>
      <c r="K211" s="46">
        <f t="shared" si="97"/>
        <v>0</v>
      </c>
      <c r="L211" s="47">
        <f t="shared" si="97"/>
        <v>0</v>
      </c>
    </row>
    <row r="212" spans="1:12" x14ac:dyDescent="0.35">
      <c r="A212" s="154"/>
      <c r="B212" s="154"/>
      <c r="C212" s="154"/>
      <c r="D212" s="150"/>
      <c r="E212" s="54" t="s">
        <v>28</v>
      </c>
      <c r="F212" s="30"/>
      <c r="G212" s="88">
        <f t="shared" ref="G212:G220" si="98">SUM(H212:L212)</f>
        <v>0</v>
      </c>
      <c r="H212" s="31"/>
      <c r="I212" s="31"/>
      <c r="J212" s="31"/>
      <c r="K212" s="31"/>
      <c r="L212" s="32"/>
    </row>
    <row r="213" spans="1:12" x14ac:dyDescent="0.35">
      <c r="A213" s="154"/>
      <c r="B213" s="154"/>
      <c r="C213" s="154"/>
      <c r="D213" s="150"/>
      <c r="E213" s="54" t="s">
        <v>29</v>
      </c>
      <c r="F213" s="30"/>
      <c r="G213" s="88">
        <f t="shared" si="98"/>
        <v>0</v>
      </c>
      <c r="H213" s="31"/>
      <c r="I213" s="31"/>
      <c r="J213" s="31"/>
      <c r="K213" s="31"/>
      <c r="L213" s="32"/>
    </row>
    <row r="214" spans="1:12" x14ac:dyDescent="0.35">
      <c r="A214" s="154"/>
      <c r="B214" s="154"/>
      <c r="C214" s="154"/>
      <c r="D214" s="150"/>
      <c r="E214" s="54" t="s">
        <v>30</v>
      </c>
      <c r="F214" s="30"/>
      <c r="G214" s="88">
        <f t="shared" si="98"/>
        <v>0</v>
      </c>
      <c r="H214" s="31"/>
      <c r="I214" s="31"/>
      <c r="J214" s="31"/>
      <c r="K214" s="31"/>
      <c r="L214" s="32"/>
    </row>
    <row r="215" spans="1:12" x14ac:dyDescent="0.35">
      <c r="A215" s="154"/>
      <c r="B215" s="154"/>
      <c r="C215" s="154"/>
      <c r="D215" s="150"/>
      <c r="E215" s="55" t="s">
        <v>31</v>
      </c>
      <c r="F215" s="30"/>
      <c r="G215" s="88">
        <f t="shared" si="98"/>
        <v>0</v>
      </c>
      <c r="H215" s="31"/>
      <c r="I215" s="31"/>
      <c r="J215" s="31"/>
      <c r="K215" s="31"/>
      <c r="L215" s="32"/>
    </row>
    <row r="216" spans="1:12" ht="15.5" customHeight="1" x14ac:dyDescent="0.35">
      <c r="A216" s="154"/>
      <c r="B216" s="154"/>
      <c r="C216" s="154"/>
      <c r="D216" s="150"/>
      <c r="E216" s="55" t="s">
        <v>32</v>
      </c>
      <c r="F216" s="30"/>
      <c r="G216" s="75">
        <f t="shared" si="98"/>
        <v>0</v>
      </c>
      <c r="H216" s="46">
        <f t="shared" ref="H216:L216" si="99">SUM(H217:H219)</f>
        <v>0</v>
      </c>
      <c r="I216" s="46">
        <f t="shared" si="99"/>
        <v>0</v>
      </c>
      <c r="J216" s="46">
        <f t="shared" si="99"/>
        <v>0</v>
      </c>
      <c r="K216" s="46">
        <f t="shared" si="99"/>
        <v>0</v>
      </c>
      <c r="L216" s="47">
        <f t="shared" si="99"/>
        <v>0</v>
      </c>
    </row>
    <row r="217" spans="1:12" x14ac:dyDescent="0.35">
      <c r="A217" s="154"/>
      <c r="B217" s="154"/>
      <c r="C217" s="154"/>
      <c r="D217" s="150"/>
      <c r="E217" s="54" t="s">
        <v>33</v>
      </c>
      <c r="F217" s="30"/>
      <c r="G217" s="88">
        <f t="shared" si="98"/>
        <v>0</v>
      </c>
      <c r="H217" s="31"/>
      <c r="I217" s="31"/>
      <c r="J217" s="31"/>
      <c r="K217" s="31"/>
      <c r="L217" s="32"/>
    </row>
    <row r="218" spans="1:12" x14ac:dyDescent="0.35">
      <c r="A218" s="154"/>
      <c r="B218" s="154"/>
      <c r="C218" s="154"/>
      <c r="D218" s="150"/>
      <c r="E218" s="54" t="s">
        <v>34</v>
      </c>
      <c r="F218" s="30"/>
      <c r="G218" s="88">
        <f t="shared" si="98"/>
        <v>0</v>
      </c>
      <c r="H218" s="31"/>
      <c r="I218" s="31"/>
      <c r="J218" s="31"/>
      <c r="K218" s="31"/>
      <c r="L218" s="32"/>
    </row>
    <row r="219" spans="1:12" x14ac:dyDescent="0.35">
      <c r="A219" s="154"/>
      <c r="B219" s="154"/>
      <c r="C219" s="154"/>
      <c r="D219" s="150"/>
      <c r="E219" s="54" t="s">
        <v>35</v>
      </c>
      <c r="F219" s="30"/>
      <c r="G219" s="88">
        <f t="shared" si="98"/>
        <v>0</v>
      </c>
      <c r="H219" s="31"/>
      <c r="I219" s="31"/>
      <c r="J219" s="31"/>
      <c r="K219" s="31"/>
      <c r="L219" s="32"/>
    </row>
    <row r="220" spans="1:12" ht="15" thickBot="1" x14ac:dyDescent="0.4">
      <c r="A220" s="155"/>
      <c r="B220" s="155"/>
      <c r="C220" s="155"/>
      <c r="D220" s="151"/>
      <c r="E220" s="45" t="s">
        <v>17</v>
      </c>
      <c r="F220" s="34"/>
      <c r="G220" s="89">
        <f t="shared" si="98"/>
        <v>0</v>
      </c>
      <c r="H220" s="35">
        <f>H211+H215+H216</f>
        <v>0</v>
      </c>
      <c r="I220" s="35">
        <f t="shared" ref="I220:L220" si="100">I211+I215+I216</f>
        <v>0</v>
      </c>
      <c r="J220" s="35">
        <f t="shared" si="100"/>
        <v>0</v>
      </c>
      <c r="K220" s="35">
        <f t="shared" si="100"/>
        <v>0</v>
      </c>
      <c r="L220" s="36">
        <f t="shared" si="100"/>
        <v>0</v>
      </c>
    </row>
    <row r="221" spans="1:12" ht="14.75" customHeight="1" x14ac:dyDescent="0.35">
      <c r="A221" s="154" t="s">
        <v>36</v>
      </c>
      <c r="B221" s="181" t="s">
        <v>36</v>
      </c>
      <c r="C221" s="154" t="s">
        <v>37</v>
      </c>
      <c r="D221" s="156" t="s">
        <v>21</v>
      </c>
      <c r="E221" s="56" t="s">
        <v>22</v>
      </c>
      <c r="F221" s="37"/>
      <c r="G221" s="29">
        <f>SUM(H221:L221)</f>
        <v>0</v>
      </c>
      <c r="H221" s="38"/>
      <c r="I221" s="38"/>
      <c r="J221" s="38"/>
      <c r="K221" s="38"/>
      <c r="L221" s="39"/>
    </row>
    <row r="222" spans="1:12" ht="26" x14ac:dyDescent="0.35">
      <c r="A222" s="154"/>
      <c r="B222" s="154"/>
      <c r="C222" s="154"/>
      <c r="D222" s="150"/>
      <c r="E222" s="55" t="s">
        <v>23</v>
      </c>
      <c r="F222" s="30"/>
      <c r="G222" s="88">
        <f t="shared" ref="G222:G223" si="101">SUM(H222:L222)</f>
        <v>0</v>
      </c>
      <c r="H222" s="46">
        <f t="shared" ref="H222:L222" si="102">SUM(H223:H224)</f>
        <v>0</v>
      </c>
      <c r="I222" s="46">
        <f t="shared" si="102"/>
        <v>0</v>
      </c>
      <c r="J222" s="46">
        <f t="shared" si="102"/>
        <v>0</v>
      </c>
      <c r="K222" s="46">
        <f t="shared" si="102"/>
        <v>0</v>
      </c>
      <c r="L222" s="47">
        <f t="shared" si="102"/>
        <v>0</v>
      </c>
    </row>
    <row r="223" spans="1:12" x14ac:dyDescent="0.35">
      <c r="A223" s="154"/>
      <c r="B223" s="154"/>
      <c r="C223" s="154"/>
      <c r="D223" s="150"/>
      <c r="E223" s="54" t="s">
        <v>24</v>
      </c>
      <c r="F223" s="30"/>
      <c r="G223" s="88">
        <f t="shared" si="101"/>
        <v>0</v>
      </c>
      <c r="H223" s="31"/>
      <c r="I223" s="31"/>
      <c r="J223" s="31"/>
      <c r="K223" s="31"/>
      <c r="L223" s="32"/>
    </row>
    <row r="224" spans="1:12" x14ac:dyDescent="0.35">
      <c r="A224" s="154"/>
      <c r="B224" s="154"/>
      <c r="C224" s="154"/>
      <c r="D224" s="150"/>
      <c r="E224" s="54" t="s">
        <v>25</v>
      </c>
      <c r="F224" s="30"/>
      <c r="G224" s="88">
        <f>SUM(H224:L224)</f>
        <v>0</v>
      </c>
      <c r="H224" s="31"/>
      <c r="I224" s="31"/>
      <c r="J224" s="31"/>
      <c r="K224" s="31"/>
      <c r="L224" s="32"/>
    </row>
    <row r="225" spans="1:12" x14ac:dyDescent="0.35">
      <c r="A225" s="154"/>
      <c r="B225" s="154"/>
      <c r="C225" s="154"/>
      <c r="D225" s="150"/>
      <c r="E225" s="41" t="s">
        <v>17</v>
      </c>
      <c r="F225" s="42"/>
      <c r="G225" s="43">
        <f>SUM(G221:G222)</f>
        <v>0</v>
      </c>
      <c r="H225" s="43">
        <f>H221+H222</f>
        <v>0</v>
      </c>
      <c r="I225" s="43">
        <f t="shared" ref="I225:L225" si="103">I221+I222</f>
        <v>0</v>
      </c>
      <c r="J225" s="43">
        <f t="shared" si="103"/>
        <v>0</v>
      </c>
      <c r="K225" s="43">
        <f t="shared" si="103"/>
        <v>0</v>
      </c>
      <c r="L225" s="44">
        <f t="shared" si="103"/>
        <v>0</v>
      </c>
    </row>
    <row r="226" spans="1:12" ht="14.75" customHeight="1" x14ac:dyDescent="0.35">
      <c r="A226" s="154"/>
      <c r="B226" s="154"/>
      <c r="C226" s="154"/>
      <c r="D226" s="150" t="s">
        <v>26</v>
      </c>
      <c r="E226" s="55" t="s">
        <v>27</v>
      </c>
      <c r="F226" s="30"/>
      <c r="G226" s="46">
        <f>SUM(G227:G229)</f>
        <v>0</v>
      </c>
      <c r="H226" s="46">
        <f t="shared" ref="H226:L226" si="104">SUM(H227:H229)</f>
        <v>0</v>
      </c>
      <c r="I226" s="46">
        <f t="shared" si="104"/>
        <v>0</v>
      </c>
      <c r="J226" s="46">
        <f t="shared" si="104"/>
        <v>0</v>
      </c>
      <c r="K226" s="46">
        <f t="shared" si="104"/>
        <v>0</v>
      </c>
      <c r="L226" s="47">
        <f t="shared" si="104"/>
        <v>0</v>
      </c>
    </row>
    <row r="227" spans="1:12" x14ac:dyDescent="0.35">
      <c r="A227" s="154"/>
      <c r="B227" s="154"/>
      <c r="C227" s="154"/>
      <c r="D227" s="150"/>
      <c r="E227" s="54" t="s">
        <v>28</v>
      </c>
      <c r="F227" s="30"/>
      <c r="G227" s="88">
        <f t="shared" ref="G227:G235" si="105">SUM(H227:L227)</f>
        <v>0</v>
      </c>
      <c r="H227" s="31"/>
      <c r="I227" s="31"/>
      <c r="J227" s="31"/>
      <c r="K227" s="31"/>
      <c r="L227" s="32"/>
    </row>
    <row r="228" spans="1:12" x14ac:dyDescent="0.35">
      <c r="A228" s="154"/>
      <c r="B228" s="154"/>
      <c r="C228" s="154"/>
      <c r="D228" s="150"/>
      <c r="E228" s="54" t="s">
        <v>29</v>
      </c>
      <c r="F228" s="30"/>
      <c r="G228" s="88">
        <f t="shared" si="105"/>
        <v>0</v>
      </c>
      <c r="H228" s="31"/>
      <c r="I228" s="31"/>
      <c r="J228" s="31"/>
      <c r="K228" s="31"/>
      <c r="L228" s="32"/>
    </row>
    <row r="229" spans="1:12" x14ac:dyDescent="0.35">
      <c r="A229" s="154"/>
      <c r="B229" s="154"/>
      <c r="C229" s="154"/>
      <c r="D229" s="150"/>
      <c r="E229" s="54" t="s">
        <v>30</v>
      </c>
      <c r="F229" s="30"/>
      <c r="G229" s="88">
        <f t="shared" si="105"/>
        <v>0</v>
      </c>
      <c r="H229" s="31"/>
      <c r="I229" s="31"/>
      <c r="J229" s="31"/>
      <c r="K229" s="31"/>
      <c r="L229" s="32"/>
    </row>
    <row r="230" spans="1:12" x14ac:dyDescent="0.35">
      <c r="A230" s="154"/>
      <c r="B230" s="154"/>
      <c r="C230" s="154"/>
      <c r="D230" s="150"/>
      <c r="E230" s="55" t="s">
        <v>31</v>
      </c>
      <c r="F230" s="30"/>
      <c r="G230" s="88">
        <f t="shared" si="105"/>
        <v>0</v>
      </c>
      <c r="H230" s="31"/>
      <c r="I230" s="31"/>
      <c r="J230" s="31"/>
      <c r="K230" s="31"/>
      <c r="L230" s="32"/>
    </row>
    <row r="231" spans="1:12" ht="16" customHeight="1" x14ac:dyDescent="0.35">
      <c r="A231" s="154"/>
      <c r="B231" s="154"/>
      <c r="C231" s="154"/>
      <c r="D231" s="150"/>
      <c r="E231" s="55" t="s">
        <v>32</v>
      </c>
      <c r="F231" s="30"/>
      <c r="G231" s="75">
        <f t="shared" si="105"/>
        <v>0</v>
      </c>
      <c r="H231" s="46">
        <f t="shared" ref="H231:L231" si="106">SUM(H232:H234)</f>
        <v>0</v>
      </c>
      <c r="I231" s="46">
        <f t="shared" si="106"/>
        <v>0</v>
      </c>
      <c r="J231" s="46">
        <f t="shared" si="106"/>
        <v>0</v>
      </c>
      <c r="K231" s="46">
        <f t="shared" si="106"/>
        <v>0</v>
      </c>
      <c r="L231" s="47">
        <f t="shared" si="106"/>
        <v>0</v>
      </c>
    </row>
    <row r="232" spans="1:12" x14ac:dyDescent="0.35">
      <c r="A232" s="154"/>
      <c r="B232" s="154"/>
      <c r="C232" s="154"/>
      <c r="D232" s="150"/>
      <c r="E232" s="54" t="s">
        <v>33</v>
      </c>
      <c r="F232" s="30"/>
      <c r="G232" s="88">
        <f t="shared" si="105"/>
        <v>0</v>
      </c>
      <c r="H232" s="31"/>
      <c r="I232" s="31"/>
      <c r="J232" s="31"/>
      <c r="K232" s="31"/>
      <c r="L232" s="32"/>
    </row>
    <row r="233" spans="1:12" x14ac:dyDescent="0.35">
      <c r="A233" s="154"/>
      <c r="B233" s="154"/>
      <c r="C233" s="154"/>
      <c r="D233" s="150"/>
      <c r="E233" s="54" t="s">
        <v>34</v>
      </c>
      <c r="F233" s="30"/>
      <c r="G233" s="88">
        <f t="shared" si="105"/>
        <v>0</v>
      </c>
      <c r="H233" s="31"/>
      <c r="I233" s="31"/>
      <c r="J233" s="31"/>
      <c r="K233" s="31"/>
      <c r="L233" s="32"/>
    </row>
    <row r="234" spans="1:12" x14ac:dyDescent="0.35">
      <c r="A234" s="154"/>
      <c r="B234" s="154"/>
      <c r="C234" s="154"/>
      <c r="D234" s="150"/>
      <c r="E234" s="54" t="s">
        <v>35</v>
      </c>
      <c r="F234" s="30"/>
      <c r="G234" s="88">
        <f t="shared" si="105"/>
        <v>0</v>
      </c>
      <c r="H234" s="31"/>
      <c r="I234" s="31"/>
      <c r="J234" s="31"/>
      <c r="K234" s="31"/>
      <c r="L234" s="32"/>
    </row>
    <row r="235" spans="1:12" ht="15" thickBot="1" x14ac:dyDescent="0.4">
      <c r="A235" s="155"/>
      <c r="B235" s="155"/>
      <c r="C235" s="155"/>
      <c r="D235" s="151"/>
      <c r="E235" s="45" t="s">
        <v>17</v>
      </c>
      <c r="F235" s="34"/>
      <c r="G235" s="89">
        <f t="shared" si="105"/>
        <v>0</v>
      </c>
      <c r="H235" s="35">
        <f>H226+H230+H231</f>
        <v>0</v>
      </c>
      <c r="I235" s="35">
        <f t="shared" ref="I235:L235" si="107">I226+I230+I231</f>
        <v>0</v>
      </c>
      <c r="J235" s="35">
        <f t="shared" si="107"/>
        <v>0</v>
      </c>
      <c r="K235" s="35">
        <f t="shared" si="107"/>
        <v>0</v>
      </c>
      <c r="L235" s="36">
        <f t="shared" si="107"/>
        <v>0</v>
      </c>
    </row>
    <row r="236" spans="1:12" ht="14.75" customHeight="1" x14ac:dyDescent="0.35">
      <c r="A236" s="154" t="s">
        <v>36</v>
      </c>
      <c r="B236" s="181" t="s">
        <v>36</v>
      </c>
      <c r="C236" s="154" t="s">
        <v>37</v>
      </c>
      <c r="D236" s="156" t="s">
        <v>21</v>
      </c>
      <c r="E236" s="56" t="s">
        <v>22</v>
      </c>
      <c r="F236" s="37"/>
      <c r="G236" s="29">
        <f>SUM(H236:L236)</f>
        <v>0</v>
      </c>
      <c r="H236" s="38"/>
      <c r="I236" s="38"/>
      <c r="J236" s="38"/>
      <c r="K236" s="38"/>
      <c r="L236" s="39"/>
    </row>
    <row r="237" spans="1:12" ht="17.5" customHeight="1" x14ac:dyDescent="0.35">
      <c r="A237" s="154"/>
      <c r="B237" s="154"/>
      <c r="C237" s="154"/>
      <c r="D237" s="150"/>
      <c r="E237" s="55" t="s">
        <v>23</v>
      </c>
      <c r="F237" s="30"/>
      <c r="G237" s="88">
        <f t="shared" ref="G237:G238" si="108">SUM(H237:L237)</f>
        <v>0</v>
      </c>
      <c r="H237" s="46">
        <f t="shared" ref="H237:L237" si="109">SUM(H238:H239)</f>
        <v>0</v>
      </c>
      <c r="I237" s="46">
        <f t="shared" si="109"/>
        <v>0</v>
      </c>
      <c r="J237" s="46">
        <f t="shared" si="109"/>
        <v>0</v>
      </c>
      <c r="K237" s="46">
        <f t="shared" si="109"/>
        <v>0</v>
      </c>
      <c r="L237" s="47">
        <f t="shared" si="109"/>
        <v>0</v>
      </c>
    </row>
    <row r="238" spans="1:12" x14ac:dyDescent="0.35">
      <c r="A238" s="154"/>
      <c r="B238" s="154"/>
      <c r="C238" s="154"/>
      <c r="D238" s="150"/>
      <c r="E238" s="54" t="s">
        <v>24</v>
      </c>
      <c r="F238" s="30"/>
      <c r="G238" s="88">
        <f t="shared" si="108"/>
        <v>0</v>
      </c>
      <c r="H238" s="31"/>
      <c r="I238" s="31"/>
      <c r="J238" s="31"/>
      <c r="K238" s="31"/>
      <c r="L238" s="32"/>
    </row>
    <row r="239" spans="1:12" x14ac:dyDescent="0.35">
      <c r="A239" s="154"/>
      <c r="B239" s="154"/>
      <c r="C239" s="154"/>
      <c r="D239" s="150"/>
      <c r="E239" s="54" t="s">
        <v>25</v>
      </c>
      <c r="F239" s="30"/>
      <c r="G239" s="88">
        <f>SUM(H239:L239)</f>
        <v>0</v>
      </c>
      <c r="H239" s="31"/>
      <c r="I239" s="31"/>
      <c r="J239" s="31"/>
      <c r="K239" s="31"/>
      <c r="L239" s="32"/>
    </row>
    <row r="240" spans="1:12" x14ac:dyDescent="0.35">
      <c r="A240" s="154"/>
      <c r="B240" s="154"/>
      <c r="C240" s="154"/>
      <c r="D240" s="150"/>
      <c r="E240" s="41" t="s">
        <v>17</v>
      </c>
      <c r="F240" s="42"/>
      <c r="G240" s="43">
        <f>SUM(G236:G237)</f>
        <v>0</v>
      </c>
      <c r="H240" s="43">
        <f>H236+H237</f>
        <v>0</v>
      </c>
      <c r="I240" s="43">
        <f t="shared" ref="I240:L240" si="110">I236+I237</f>
        <v>0</v>
      </c>
      <c r="J240" s="43">
        <f t="shared" si="110"/>
        <v>0</v>
      </c>
      <c r="K240" s="43">
        <f t="shared" si="110"/>
        <v>0</v>
      </c>
      <c r="L240" s="44">
        <f t="shared" si="110"/>
        <v>0</v>
      </c>
    </row>
    <row r="241" spans="1:12" ht="14.75" customHeight="1" x14ac:dyDescent="0.35">
      <c r="A241" s="154"/>
      <c r="B241" s="154"/>
      <c r="C241" s="154"/>
      <c r="D241" s="150" t="s">
        <v>26</v>
      </c>
      <c r="E241" s="55" t="s">
        <v>27</v>
      </c>
      <c r="F241" s="30"/>
      <c r="G241" s="46">
        <f>SUM(G242:G244)</f>
        <v>0</v>
      </c>
      <c r="H241" s="46">
        <f t="shared" ref="H241:L241" si="111">SUM(H242:H244)</f>
        <v>0</v>
      </c>
      <c r="I241" s="46">
        <f t="shared" si="111"/>
        <v>0</v>
      </c>
      <c r="J241" s="46">
        <f t="shared" si="111"/>
        <v>0</v>
      </c>
      <c r="K241" s="46">
        <f t="shared" si="111"/>
        <v>0</v>
      </c>
      <c r="L241" s="47">
        <f t="shared" si="111"/>
        <v>0</v>
      </c>
    </row>
    <row r="242" spans="1:12" x14ac:dyDescent="0.35">
      <c r="A242" s="154"/>
      <c r="B242" s="154"/>
      <c r="C242" s="154"/>
      <c r="D242" s="150"/>
      <c r="E242" s="54" t="s">
        <v>28</v>
      </c>
      <c r="F242" s="30"/>
      <c r="G242" s="88">
        <f t="shared" ref="G242:G250" si="112">SUM(H242:L242)</f>
        <v>0</v>
      </c>
      <c r="H242" s="31"/>
      <c r="I242" s="31"/>
      <c r="J242" s="31"/>
      <c r="K242" s="31"/>
      <c r="L242" s="32"/>
    </row>
    <row r="243" spans="1:12" x14ac:dyDescent="0.35">
      <c r="A243" s="154"/>
      <c r="B243" s="154"/>
      <c r="C243" s="154"/>
      <c r="D243" s="150"/>
      <c r="E243" s="54" t="s">
        <v>29</v>
      </c>
      <c r="F243" s="30"/>
      <c r="G243" s="88">
        <f t="shared" si="112"/>
        <v>0</v>
      </c>
      <c r="H243" s="31"/>
      <c r="I243" s="31"/>
      <c r="J243" s="31"/>
      <c r="K243" s="31"/>
      <c r="L243" s="32"/>
    </row>
    <row r="244" spans="1:12" x14ac:dyDescent="0.35">
      <c r="A244" s="154"/>
      <c r="B244" s="154"/>
      <c r="C244" s="154"/>
      <c r="D244" s="150"/>
      <c r="E244" s="54" t="s">
        <v>30</v>
      </c>
      <c r="F244" s="30"/>
      <c r="G244" s="88">
        <f t="shared" si="112"/>
        <v>0</v>
      </c>
      <c r="H244" s="31"/>
      <c r="I244" s="31"/>
      <c r="J244" s="31"/>
      <c r="K244" s="31"/>
      <c r="L244" s="32"/>
    </row>
    <row r="245" spans="1:12" x14ac:dyDescent="0.35">
      <c r="A245" s="154"/>
      <c r="B245" s="154"/>
      <c r="C245" s="154"/>
      <c r="D245" s="150"/>
      <c r="E245" s="55" t="s">
        <v>31</v>
      </c>
      <c r="F245" s="30"/>
      <c r="G245" s="88">
        <f t="shared" si="112"/>
        <v>0</v>
      </c>
      <c r="H245" s="31"/>
      <c r="I245" s="31"/>
      <c r="J245" s="31"/>
      <c r="K245" s="31"/>
      <c r="L245" s="32"/>
    </row>
    <row r="246" spans="1:12" ht="26" x14ac:dyDescent="0.35">
      <c r="A246" s="154"/>
      <c r="B246" s="154"/>
      <c r="C246" s="154"/>
      <c r="D246" s="150"/>
      <c r="E246" s="55" t="s">
        <v>32</v>
      </c>
      <c r="F246" s="30"/>
      <c r="G246" s="75">
        <f t="shared" si="112"/>
        <v>0</v>
      </c>
      <c r="H246" s="46">
        <f t="shared" ref="H246:L246" si="113">SUM(H247:H249)</f>
        <v>0</v>
      </c>
      <c r="I246" s="46">
        <f t="shared" si="113"/>
        <v>0</v>
      </c>
      <c r="J246" s="46">
        <f t="shared" si="113"/>
        <v>0</v>
      </c>
      <c r="K246" s="46">
        <f t="shared" si="113"/>
        <v>0</v>
      </c>
      <c r="L246" s="47">
        <f t="shared" si="113"/>
        <v>0</v>
      </c>
    </row>
    <row r="247" spans="1:12" x14ac:dyDescent="0.35">
      <c r="A247" s="154"/>
      <c r="B247" s="154"/>
      <c r="C247" s="154"/>
      <c r="D247" s="150"/>
      <c r="E247" s="54" t="s">
        <v>33</v>
      </c>
      <c r="F247" s="30"/>
      <c r="G247" s="88">
        <f t="shared" si="112"/>
        <v>0</v>
      </c>
      <c r="H247" s="31"/>
      <c r="I247" s="31"/>
      <c r="J247" s="31"/>
      <c r="K247" s="31"/>
      <c r="L247" s="32"/>
    </row>
    <row r="248" spans="1:12" x14ac:dyDescent="0.35">
      <c r="A248" s="154"/>
      <c r="B248" s="154"/>
      <c r="C248" s="154"/>
      <c r="D248" s="150"/>
      <c r="E248" s="54" t="s">
        <v>34</v>
      </c>
      <c r="F248" s="30"/>
      <c r="G248" s="88">
        <f t="shared" si="112"/>
        <v>0</v>
      </c>
      <c r="H248" s="31"/>
      <c r="I248" s="31"/>
      <c r="J248" s="31"/>
      <c r="K248" s="31"/>
      <c r="L248" s="32"/>
    </row>
    <row r="249" spans="1:12" x14ac:dyDescent="0.35">
      <c r="A249" s="154"/>
      <c r="B249" s="154"/>
      <c r="C249" s="154"/>
      <c r="D249" s="150"/>
      <c r="E249" s="54" t="s">
        <v>35</v>
      </c>
      <c r="F249" s="30"/>
      <c r="G249" s="88">
        <f t="shared" si="112"/>
        <v>0</v>
      </c>
      <c r="H249" s="31"/>
      <c r="I249" s="31"/>
      <c r="J249" s="31"/>
      <c r="K249" s="31"/>
      <c r="L249" s="32"/>
    </row>
    <row r="250" spans="1:12" ht="15" thickBot="1" x14ac:dyDescent="0.4">
      <c r="A250" s="155"/>
      <c r="B250" s="155"/>
      <c r="C250" s="155"/>
      <c r="D250" s="151"/>
      <c r="E250" s="45" t="s">
        <v>17</v>
      </c>
      <c r="F250" s="34"/>
      <c r="G250" s="89">
        <f t="shared" si="112"/>
        <v>0</v>
      </c>
      <c r="H250" s="35">
        <f>H241+H245+H246</f>
        <v>0</v>
      </c>
      <c r="I250" s="35">
        <f t="shared" ref="I250:L250" si="114">I241+I245+I246</f>
        <v>0</v>
      </c>
      <c r="J250" s="35">
        <f t="shared" si="114"/>
        <v>0</v>
      </c>
      <c r="K250" s="35">
        <f t="shared" si="114"/>
        <v>0</v>
      </c>
      <c r="L250" s="36">
        <f t="shared" si="114"/>
        <v>0</v>
      </c>
    </row>
    <row r="251" spans="1:12" ht="14.75" customHeight="1" x14ac:dyDescent="0.35">
      <c r="A251" s="154" t="s">
        <v>36</v>
      </c>
      <c r="B251" s="181" t="s">
        <v>36</v>
      </c>
      <c r="C251" s="154" t="s">
        <v>37</v>
      </c>
      <c r="D251" s="156" t="s">
        <v>21</v>
      </c>
      <c r="E251" s="56" t="s">
        <v>22</v>
      </c>
      <c r="F251" s="37"/>
      <c r="G251" s="29">
        <f>SUM(H251:L251)</f>
        <v>0</v>
      </c>
      <c r="H251" s="38"/>
      <c r="I251" s="38"/>
      <c r="J251" s="38"/>
      <c r="K251" s="38"/>
      <c r="L251" s="39"/>
    </row>
    <row r="252" spans="1:12" ht="26" x14ac:dyDescent="0.35">
      <c r="A252" s="154"/>
      <c r="B252" s="154"/>
      <c r="C252" s="154"/>
      <c r="D252" s="150"/>
      <c r="E252" s="55" t="s">
        <v>23</v>
      </c>
      <c r="F252" s="30"/>
      <c r="G252" s="88">
        <f t="shared" ref="G252:G253" si="115">SUM(H252:L252)</f>
        <v>0</v>
      </c>
      <c r="H252" s="46">
        <f t="shared" ref="H252:L252" si="116">SUM(H253:H254)</f>
        <v>0</v>
      </c>
      <c r="I252" s="46">
        <f t="shared" si="116"/>
        <v>0</v>
      </c>
      <c r="J252" s="46">
        <f t="shared" si="116"/>
        <v>0</v>
      </c>
      <c r="K252" s="46">
        <f t="shared" si="116"/>
        <v>0</v>
      </c>
      <c r="L252" s="47">
        <f t="shared" si="116"/>
        <v>0</v>
      </c>
    </row>
    <row r="253" spans="1:12" x14ac:dyDescent="0.35">
      <c r="A253" s="154"/>
      <c r="B253" s="154"/>
      <c r="C253" s="154"/>
      <c r="D253" s="150"/>
      <c r="E253" s="54" t="s">
        <v>24</v>
      </c>
      <c r="F253" s="30"/>
      <c r="G253" s="88">
        <f t="shared" si="115"/>
        <v>0</v>
      </c>
      <c r="H253" s="31"/>
      <c r="I253" s="31"/>
      <c r="J253" s="31"/>
      <c r="K253" s="31"/>
      <c r="L253" s="32"/>
    </row>
    <row r="254" spans="1:12" x14ac:dyDescent="0.35">
      <c r="A254" s="154"/>
      <c r="B254" s="154"/>
      <c r="C254" s="154"/>
      <c r="D254" s="150"/>
      <c r="E254" s="54" t="s">
        <v>25</v>
      </c>
      <c r="F254" s="30"/>
      <c r="G254" s="88">
        <f>SUM(H254:L254)</f>
        <v>0</v>
      </c>
      <c r="H254" s="31"/>
      <c r="I254" s="31"/>
      <c r="J254" s="31"/>
      <c r="K254" s="31"/>
      <c r="L254" s="32"/>
    </row>
    <row r="255" spans="1:12" x14ac:dyDescent="0.35">
      <c r="A255" s="154"/>
      <c r="B255" s="154"/>
      <c r="C255" s="154"/>
      <c r="D255" s="150"/>
      <c r="E255" s="41" t="s">
        <v>17</v>
      </c>
      <c r="F255" s="42"/>
      <c r="G255" s="43">
        <f>SUM(G251:G252)</f>
        <v>0</v>
      </c>
      <c r="H255" s="43">
        <f>H251+H252</f>
        <v>0</v>
      </c>
      <c r="I255" s="43">
        <f t="shared" ref="I255:L255" si="117">I251+I252</f>
        <v>0</v>
      </c>
      <c r="J255" s="43">
        <f t="shared" si="117"/>
        <v>0</v>
      </c>
      <c r="K255" s="43">
        <f t="shared" si="117"/>
        <v>0</v>
      </c>
      <c r="L255" s="44">
        <f t="shared" si="117"/>
        <v>0</v>
      </c>
    </row>
    <row r="256" spans="1:12" ht="14.75" customHeight="1" x14ac:dyDescent="0.35">
      <c r="A256" s="154"/>
      <c r="B256" s="154"/>
      <c r="C256" s="154"/>
      <c r="D256" s="150" t="s">
        <v>26</v>
      </c>
      <c r="E256" s="55" t="s">
        <v>27</v>
      </c>
      <c r="F256" s="30"/>
      <c r="G256" s="46">
        <f>SUM(G257:G259)</f>
        <v>0</v>
      </c>
      <c r="H256" s="46">
        <f t="shared" ref="H256:L256" si="118">SUM(H257:H259)</f>
        <v>0</v>
      </c>
      <c r="I256" s="46">
        <f t="shared" si="118"/>
        <v>0</v>
      </c>
      <c r="J256" s="46">
        <f t="shared" si="118"/>
        <v>0</v>
      </c>
      <c r="K256" s="46">
        <f t="shared" si="118"/>
        <v>0</v>
      </c>
      <c r="L256" s="47">
        <f t="shared" si="118"/>
        <v>0</v>
      </c>
    </row>
    <row r="257" spans="1:12" x14ac:dyDescent="0.35">
      <c r="A257" s="154"/>
      <c r="B257" s="154"/>
      <c r="C257" s="154"/>
      <c r="D257" s="150"/>
      <c r="E257" s="54" t="s">
        <v>28</v>
      </c>
      <c r="F257" s="30"/>
      <c r="G257" s="88">
        <f t="shared" ref="G257:G265" si="119">SUM(H257:L257)</f>
        <v>0</v>
      </c>
      <c r="H257" s="31"/>
      <c r="I257" s="31"/>
      <c r="J257" s="31"/>
      <c r="K257" s="31"/>
      <c r="L257" s="32"/>
    </row>
    <row r="258" spans="1:12" x14ac:dyDescent="0.35">
      <c r="A258" s="154"/>
      <c r="B258" s="154"/>
      <c r="C258" s="154"/>
      <c r="D258" s="150"/>
      <c r="E258" s="54" t="s">
        <v>29</v>
      </c>
      <c r="F258" s="30"/>
      <c r="G258" s="88">
        <f t="shared" si="119"/>
        <v>0</v>
      </c>
      <c r="H258" s="31"/>
      <c r="I258" s="31"/>
      <c r="J258" s="31"/>
      <c r="K258" s="31"/>
      <c r="L258" s="32"/>
    </row>
    <row r="259" spans="1:12" x14ac:dyDescent="0.35">
      <c r="A259" s="154"/>
      <c r="B259" s="154"/>
      <c r="C259" s="154"/>
      <c r="D259" s="150"/>
      <c r="E259" s="54" t="s">
        <v>30</v>
      </c>
      <c r="F259" s="30"/>
      <c r="G259" s="88">
        <f t="shared" si="119"/>
        <v>0</v>
      </c>
      <c r="H259" s="31"/>
      <c r="I259" s="31"/>
      <c r="J259" s="31"/>
      <c r="K259" s="31"/>
      <c r="L259" s="32"/>
    </row>
    <row r="260" spans="1:12" x14ac:dyDescent="0.35">
      <c r="A260" s="154"/>
      <c r="B260" s="154"/>
      <c r="C260" s="154"/>
      <c r="D260" s="150"/>
      <c r="E260" s="55" t="s">
        <v>31</v>
      </c>
      <c r="F260" s="30"/>
      <c r="G260" s="88">
        <f t="shared" si="119"/>
        <v>0</v>
      </c>
      <c r="H260" s="31"/>
      <c r="I260" s="31"/>
      <c r="J260" s="31"/>
      <c r="K260" s="31"/>
      <c r="L260" s="32"/>
    </row>
    <row r="261" spans="1:12" ht="26" x14ac:dyDescent="0.35">
      <c r="A261" s="154"/>
      <c r="B261" s="154"/>
      <c r="C261" s="154"/>
      <c r="D261" s="150"/>
      <c r="E261" s="55" t="s">
        <v>32</v>
      </c>
      <c r="F261" s="30"/>
      <c r="G261" s="75">
        <f t="shared" si="119"/>
        <v>0</v>
      </c>
      <c r="H261" s="46">
        <f t="shared" ref="H261:L261" si="120">SUM(H262:H264)</f>
        <v>0</v>
      </c>
      <c r="I261" s="46">
        <f t="shared" si="120"/>
        <v>0</v>
      </c>
      <c r="J261" s="46">
        <f t="shared" si="120"/>
        <v>0</v>
      </c>
      <c r="K261" s="46">
        <f t="shared" si="120"/>
        <v>0</v>
      </c>
      <c r="L261" s="47">
        <f t="shared" si="120"/>
        <v>0</v>
      </c>
    </row>
    <row r="262" spans="1:12" x14ac:dyDescent="0.35">
      <c r="A262" s="154"/>
      <c r="B262" s="154"/>
      <c r="C262" s="154"/>
      <c r="D262" s="150"/>
      <c r="E262" s="54" t="s">
        <v>33</v>
      </c>
      <c r="F262" s="30"/>
      <c r="G262" s="88">
        <f t="shared" si="119"/>
        <v>0</v>
      </c>
      <c r="H262" s="31"/>
      <c r="I262" s="31"/>
      <c r="J262" s="31"/>
      <c r="K262" s="31"/>
      <c r="L262" s="32"/>
    </row>
    <row r="263" spans="1:12" x14ac:dyDescent="0.35">
      <c r="A263" s="154"/>
      <c r="B263" s="154"/>
      <c r="C263" s="154"/>
      <c r="D263" s="150"/>
      <c r="E263" s="54" t="s">
        <v>34</v>
      </c>
      <c r="F263" s="30"/>
      <c r="G263" s="88">
        <f t="shared" si="119"/>
        <v>0</v>
      </c>
      <c r="H263" s="31"/>
      <c r="I263" s="31"/>
      <c r="J263" s="31"/>
      <c r="K263" s="31"/>
      <c r="L263" s="32"/>
    </row>
    <row r="264" spans="1:12" x14ac:dyDescent="0.35">
      <c r="A264" s="154"/>
      <c r="B264" s="154"/>
      <c r="C264" s="154"/>
      <c r="D264" s="150"/>
      <c r="E264" s="54" t="s">
        <v>35</v>
      </c>
      <c r="F264" s="30"/>
      <c r="G264" s="88">
        <f t="shared" si="119"/>
        <v>0</v>
      </c>
      <c r="H264" s="31"/>
      <c r="I264" s="31"/>
      <c r="J264" s="31"/>
      <c r="K264" s="31"/>
      <c r="L264" s="32"/>
    </row>
    <row r="265" spans="1:12" ht="15" thickBot="1" x14ac:dyDescent="0.4">
      <c r="A265" s="155"/>
      <c r="B265" s="155"/>
      <c r="C265" s="155"/>
      <c r="D265" s="151"/>
      <c r="E265" s="45" t="s">
        <v>17</v>
      </c>
      <c r="F265" s="34"/>
      <c r="G265" s="89">
        <f t="shared" si="119"/>
        <v>0</v>
      </c>
      <c r="H265" s="35">
        <f>H256+H260+H261</f>
        <v>0</v>
      </c>
      <c r="I265" s="35">
        <f t="shared" ref="I265:L265" si="121">I256+I260+I261</f>
        <v>0</v>
      </c>
      <c r="J265" s="35">
        <f t="shared" si="121"/>
        <v>0</v>
      </c>
      <c r="K265" s="35">
        <f t="shared" si="121"/>
        <v>0</v>
      </c>
      <c r="L265" s="36">
        <f t="shared" si="121"/>
        <v>0</v>
      </c>
    </row>
    <row r="266" spans="1:12" ht="14.75" customHeight="1" x14ac:dyDescent="0.35">
      <c r="A266" s="154" t="s">
        <v>36</v>
      </c>
      <c r="B266" s="181" t="s">
        <v>36</v>
      </c>
      <c r="C266" s="154" t="s">
        <v>37</v>
      </c>
      <c r="D266" s="156" t="s">
        <v>21</v>
      </c>
      <c r="E266" s="56" t="s">
        <v>22</v>
      </c>
      <c r="F266" s="37"/>
      <c r="G266" s="29">
        <f>SUM(H266:L266)</f>
        <v>0</v>
      </c>
      <c r="H266" s="38"/>
      <c r="I266" s="38"/>
      <c r="J266" s="38"/>
      <c r="K266" s="38"/>
      <c r="L266" s="39"/>
    </row>
    <row r="267" spans="1:12" ht="26" x14ac:dyDescent="0.35">
      <c r="A267" s="154"/>
      <c r="B267" s="154"/>
      <c r="C267" s="154"/>
      <c r="D267" s="150"/>
      <c r="E267" s="55" t="s">
        <v>23</v>
      </c>
      <c r="F267" s="30"/>
      <c r="G267" s="88">
        <f t="shared" ref="G267:G268" si="122">SUM(H267:L267)</f>
        <v>0</v>
      </c>
      <c r="H267" s="46">
        <f t="shared" ref="H267:L267" si="123">SUM(H268:H269)</f>
        <v>0</v>
      </c>
      <c r="I267" s="46">
        <f t="shared" si="123"/>
        <v>0</v>
      </c>
      <c r="J267" s="46">
        <f t="shared" si="123"/>
        <v>0</v>
      </c>
      <c r="K267" s="46">
        <f t="shared" si="123"/>
        <v>0</v>
      </c>
      <c r="L267" s="47">
        <f t="shared" si="123"/>
        <v>0</v>
      </c>
    </row>
    <row r="268" spans="1:12" x14ac:dyDescent="0.35">
      <c r="A268" s="154"/>
      <c r="B268" s="154"/>
      <c r="C268" s="154"/>
      <c r="D268" s="150"/>
      <c r="E268" s="54" t="s">
        <v>24</v>
      </c>
      <c r="F268" s="30"/>
      <c r="G268" s="88">
        <f t="shared" si="122"/>
        <v>0</v>
      </c>
      <c r="H268" s="31"/>
      <c r="I268" s="31"/>
      <c r="J268" s="31"/>
      <c r="K268" s="31"/>
      <c r="L268" s="32"/>
    </row>
    <row r="269" spans="1:12" x14ac:dyDescent="0.35">
      <c r="A269" s="154"/>
      <c r="B269" s="154"/>
      <c r="C269" s="154"/>
      <c r="D269" s="150"/>
      <c r="E269" s="54" t="s">
        <v>25</v>
      </c>
      <c r="F269" s="30"/>
      <c r="G269" s="88">
        <f>SUM(H269:L269)</f>
        <v>0</v>
      </c>
      <c r="H269" s="31"/>
      <c r="I269" s="31"/>
      <c r="J269" s="31"/>
      <c r="K269" s="31"/>
      <c r="L269" s="32"/>
    </row>
    <row r="270" spans="1:12" x14ac:dyDescent="0.35">
      <c r="A270" s="154"/>
      <c r="B270" s="154"/>
      <c r="C270" s="154"/>
      <c r="D270" s="150"/>
      <c r="E270" s="41" t="s">
        <v>17</v>
      </c>
      <c r="F270" s="42"/>
      <c r="G270" s="43">
        <f>SUM(G266:G267)</f>
        <v>0</v>
      </c>
      <c r="H270" s="43">
        <f>H266+H267</f>
        <v>0</v>
      </c>
      <c r="I270" s="43">
        <f t="shared" ref="I270:L270" si="124">I266+I267</f>
        <v>0</v>
      </c>
      <c r="J270" s="43">
        <f t="shared" si="124"/>
        <v>0</v>
      </c>
      <c r="K270" s="43">
        <f t="shared" si="124"/>
        <v>0</v>
      </c>
      <c r="L270" s="44">
        <f t="shared" si="124"/>
        <v>0</v>
      </c>
    </row>
    <row r="271" spans="1:12" ht="14.75" customHeight="1" x14ac:dyDescent="0.35">
      <c r="A271" s="154"/>
      <c r="B271" s="154"/>
      <c r="C271" s="154"/>
      <c r="D271" s="150" t="s">
        <v>26</v>
      </c>
      <c r="E271" s="55" t="s">
        <v>27</v>
      </c>
      <c r="F271" s="30"/>
      <c r="G271" s="46">
        <f>SUM(G272:G274)</f>
        <v>0</v>
      </c>
      <c r="H271" s="46">
        <f t="shared" ref="H271:L271" si="125">SUM(H272:H274)</f>
        <v>0</v>
      </c>
      <c r="I271" s="46">
        <f t="shared" si="125"/>
        <v>0</v>
      </c>
      <c r="J271" s="46">
        <f t="shared" si="125"/>
        <v>0</v>
      </c>
      <c r="K271" s="46">
        <f t="shared" si="125"/>
        <v>0</v>
      </c>
      <c r="L271" s="47">
        <f t="shared" si="125"/>
        <v>0</v>
      </c>
    </row>
    <row r="272" spans="1:12" x14ac:dyDescent="0.35">
      <c r="A272" s="154"/>
      <c r="B272" s="154"/>
      <c r="C272" s="154"/>
      <c r="D272" s="150"/>
      <c r="E272" s="54" t="s">
        <v>28</v>
      </c>
      <c r="F272" s="30"/>
      <c r="G272" s="88">
        <f t="shared" ref="G272:G280" si="126">SUM(H272:L272)</f>
        <v>0</v>
      </c>
      <c r="H272" s="31"/>
      <c r="I272" s="31"/>
      <c r="J272" s="31"/>
      <c r="K272" s="31"/>
      <c r="L272" s="32"/>
    </row>
    <row r="273" spans="1:12" x14ac:dyDescent="0.35">
      <c r="A273" s="154"/>
      <c r="B273" s="154"/>
      <c r="C273" s="154"/>
      <c r="D273" s="150"/>
      <c r="E273" s="54" t="s">
        <v>29</v>
      </c>
      <c r="F273" s="30"/>
      <c r="G273" s="88">
        <f t="shared" si="126"/>
        <v>0</v>
      </c>
      <c r="H273" s="31"/>
      <c r="I273" s="31"/>
      <c r="J273" s="31"/>
      <c r="K273" s="31"/>
      <c r="L273" s="32"/>
    </row>
    <row r="274" spans="1:12" x14ac:dyDescent="0.35">
      <c r="A274" s="154"/>
      <c r="B274" s="154"/>
      <c r="C274" s="154"/>
      <c r="D274" s="150"/>
      <c r="E274" s="54" t="s">
        <v>30</v>
      </c>
      <c r="F274" s="30"/>
      <c r="G274" s="88">
        <f t="shared" si="126"/>
        <v>0</v>
      </c>
      <c r="H274" s="31"/>
      <c r="I274" s="31"/>
      <c r="J274" s="31"/>
      <c r="K274" s="31"/>
      <c r="L274" s="32"/>
    </row>
    <row r="275" spans="1:12" x14ac:dyDescent="0.35">
      <c r="A275" s="154"/>
      <c r="B275" s="154"/>
      <c r="C275" s="154"/>
      <c r="D275" s="150"/>
      <c r="E275" s="55" t="s">
        <v>31</v>
      </c>
      <c r="F275" s="30"/>
      <c r="G275" s="88">
        <f t="shared" si="126"/>
        <v>0</v>
      </c>
      <c r="H275" s="31"/>
      <c r="I275" s="31"/>
      <c r="J275" s="31"/>
      <c r="K275" s="31"/>
      <c r="L275" s="32"/>
    </row>
    <row r="276" spans="1:12" ht="26" x14ac:dyDescent="0.35">
      <c r="A276" s="154"/>
      <c r="B276" s="154"/>
      <c r="C276" s="154"/>
      <c r="D276" s="150"/>
      <c r="E276" s="55" t="s">
        <v>32</v>
      </c>
      <c r="F276" s="30"/>
      <c r="G276" s="75">
        <f t="shared" si="126"/>
        <v>0</v>
      </c>
      <c r="H276" s="46">
        <f t="shared" ref="H276:L276" si="127">SUM(H277:H279)</f>
        <v>0</v>
      </c>
      <c r="I276" s="46">
        <f t="shared" si="127"/>
        <v>0</v>
      </c>
      <c r="J276" s="46">
        <f t="shared" si="127"/>
        <v>0</v>
      </c>
      <c r="K276" s="46">
        <f t="shared" si="127"/>
        <v>0</v>
      </c>
      <c r="L276" s="47">
        <f t="shared" si="127"/>
        <v>0</v>
      </c>
    </row>
    <row r="277" spans="1:12" x14ac:dyDescent="0.35">
      <c r="A277" s="154"/>
      <c r="B277" s="154"/>
      <c r="C277" s="154"/>
      <c r="D277" s="150"/>
      <c r="E277" s="54" t="s">
        <v>33</v>
      </c>
      <c r="F277" s="30"/>
      <c r="G277" s="88">
        <f t="shared" si="126"/>
        <v>0</v>
      </c>
      <c r="H277" s="31"/>
      <c r="I277" s="31"/>
      <c r="J277" s="31"/>
      <c r="K277" s="31"/>
      <c r="L277" s="32"/>
    </row>
    <row r="278" spans="1:12" x14ac:dyDescent="0.35">
      <c r="A278" s="154"/>
      <c r="B278" s="154"/>
      <c r="C278" s="154"/>
      <c r="D278" s="150"/>
      <c r="E278" s="54" t="s">
        <v>34</v>
      </c>
      <c r="F278" s="30"/>
      <c r="G278" s="88">
        <f t="shared" si="126"/>
        <v>0</v>
      </c>
      <c r="H278" s="31"/>
      <c r="I278" s="31"/>
      <c r="J278" s="31"/>
      <c r="K278" s="31"/>
      <c r="L278" s="32"/>
    </row>
    <row r="279" spans="1:12" x14ac:dyDescent="0.35">
      <c r="A279" s="154"/>
      <c r="B279" s="154"/>
      <c r="C279" s="154"/>
      <c r="D279" s="150"/>
      <c r="E279" s="54" t="s">
        <v>35</v>
      </c>
      <c r="F279" s="30"/>
      <c r="G279" s="88">
        <f t="shared" si="126"/>
        <v>0</v>
      </c>
      <c r="H279" s="31"/>
      <c r="I279" s="31"/>
      <c r="J279" s="31"/>
      <c r="K279" s="31"/>
      <c r="L279" s="32"/>
    </row>
    <row r="280" spans="1:12" ht="15" thickBot="1" x14ac:dyDescent="0.4">
      <c r="A280" s="155"/>
      <c r="B280" s="155"/>
      <c r="C280" s="155"/>
      <c r="D280" s="151"/>
      <c r="E280" s="45" t="s">
        <v>17</v>
      </c>
      <c r="F280" s="34"/>
      <c r="G280" s="89">
        <f t="shared" si="126"/>
        <v>0</v>
      </c>
      <c r="H280" s="35">
        <f>H271+H275+H276</f>
        <v>0</v>
      </c>
      <c r="I280" s="35">
        <f t="shared" ref="I280:L280" si="128">I271+I275+I276</f>
        <v>0</v>
      </c>
      <c r="J280" s="35">
        <f t="shared" si="128"/>
        <v>0</v>
      </c>
      <c r="K280" s="35">
        <f t="shared" si="128"/>
        <v>0</v>
      </c>
      <c r="L280" s="36">
        <f t="shared" si="128"/>
        <v>0</v>
      </c>
    </row>
    <row r="281" spans="1:12" ht="14.75" customHeight="1" x14ac:dyDescent="0.35">
      <c r="A281" s="154" t="s">
        <v>36</v>
      </c>
      <c r="B281" s="181" t="s">
        <v>36</v>
      </c>
      <c r="C281" s="154" t="s">
        <v>37</v>
      </c>
      <c r="D281" s="156" t="s">
        <v>21</v>
      </c>
      <c r="E281" s="56" t="s">
        <v>22</v>
      </c>
      <c r="F281" s="37"/>
      <c r="G281" s="29">
        <f>SUM(H281:L281)</f>
        <v>0</v>
      </c>
      <c r="H281" s="38"/>
      <c r="I281" s="38"/>
      <c r="J281" s="38"/>
      <c r="K281" s="38"/>
      <c r="L281" s="39"/>
    </row>
    <row r="282" spans="1:12" ht="26" x14ac:dyDescent="0.35">
      <c r="A282" s="154"/>
      <c r="B282" s="154"/>
      <c r="C282" s="154"/>
      <c r="D282" s="150"/>
      <c r="E282" s="55" t="s">
        <v>23</v>
      </c>
      <c r="F282" s="30"/>
      <c r="G282" s="88">
        <f t="shared" ref="G282:G283" si="129">SUM(H282:L282)</f>
        <v>0</v>
      </c>
      <c r="H282" s="46">
        <f t="shared" ref="H282:L282" si="130">SUM(H283:H284)</f>
        <v>0</v>
      </c>
      <c r="I282" s="46">
        <f t="shared" si="130"/>
        <v>0</v>
      </c>
      <c r="J282" s="46">
        <f t="shared" si="130"/>
        <v>0</v>
      </c>
      <c r="K282" s="46">
        <f t="shared" si="130"/>
        <v>0</v>
      </c>
      <c r="L282" s="47">
        <f t="shared" si="130"/>
        <v>0</v>
      </c>
    </row>
    <row r="283" spans="1:12" x14ac:dyDescent="0.35">
      <c r="A283" s="154"/>
      <c r="B283" s="154"/>
      <c r="C283" s="154"/>
      <c r="D283" s="150"/>
      <c r="E283" s="54" t="s">
        <v>24</v>
      </c>
      <c r="F283" s="30"/>
      <c r="G283" s="88">
        <f t="shared" si="129"/>
        <v>0</v>
      </c>
      <c r="H283" s="31"/>
      <c r="I283" s="31"/>
      <c r="J283" s="31"/>
      <c r="K283" s="31"/>
      <c r="L283" s="32"/>
    </row>
    <row r="284" spans="1:12" x14ac:dyDescent="0.35">
      <c r="A284" s="154"/>
      <c r="B284" s="154"/>
      <c r="C284" s="154"/>
      <c r="D284" s="150"/>
      <c r="E284" s="54" t="s">
        <v>25</v>
      </c>
      <c r="F284" s="30"/>
      <c r="G284" s="88">
        <f>SUM(H284:L284)</f>
        <v>0</v>
      </c>
      <c r="H284" s="31"/>
      <c r="I284" s="31"/>
      <c r="J284" s="31"/>
      <c r="K284" s="31"/>
      <c r="L284" s="32"/>
    </row>
    <row r="285" spans="1:12" x14ac:dyDescent="0.35">
      <c r="A285" s="154"/>
      <c r="B285" s="154"/>
      <c r="C285" s="154"/>
      <c r="D285" s="150"/>
      <c r="E285" s="41" t="s">
        <v>17</v>
      </c>
      <c r="F285" s="42"/>
      <c r="G285" s="43">
        <f>SUM(G281:G282)</f>
        <v>0</v>
      </c>
      <c r="H285" s="43">
        <f>H281+H282</f>
        <v>0</v>
      </c>
      <c r="I285" s="43">
        <f t="shared" ref="I285:L285" si="131">I281+I282</f>
        <v>0</v>
      </c>
      <c r="J285" s="43">
        <f t="shared" si="131"/>
        <v>0</v>
      </c>
      <c r="K285" s="43">
        <f t="shared" si="131"/>
        <v>0</v>
      </c>
      <c r="L285" s="44">
        <f t="shared" si="131"/>
        <v>0</v>
      </c>
    </row>
    <row r="286" spans="1:12" ht="14.75" customHeight="1" x14ac:dyDescent="0.35">
      <c r="A286" s="154"/>
      <c r="B286" s="154"/>
      <c r="C286" s="154"/>
      <c r="D286" s="150" t="s">
        <v>26</v>
      </c>
      <c r="E286" s="55" t="s">
        <v>27</v>
      </c>
      <c r="F286" s="30"/>
      <c r="G286" s="46">
        <f>SUM(G287:G289)</f>
        <v>0</v>
      </c>
      <c r="H286" s="46">
        <f t="shared" ref="H286:L286" si="132">SUM(H287:H289)</f>
        <v>0</v>
      </c>
      <c r="I286" s="46">
        <f t="shared" si="132"/>
        <v>0</v>
      </c>
      <c r="J286" s="46">
        <f t="shared" si="132"/>
        <v>0</v>
      </c>
      <c r="K286" s="46">
        <f t="shared" si="132"/>
        <v>0</v>
      </c>
      <c r="L286" s="47">
        <f t="shared" si="132"/>
        <v>0</v>
      </c>
    </row>
    <row r="287" spans="1:12" x14ac:dyDescent="0.35">
      <c r="A287" s="154"/>
      <c r="B287" s="154"/>
      <c r="C287" s="154"/>
      <c r="D287" s="150"/>
      <c r="E287" s="54" t="s">
        <v>28</v>
      </c>
      <c r="F287" s="30"/>
      <c r="G287" s="88">
        <f t="shared" ref="G287:G295" si="133">SUM(H287:L287)</f>
        <v>0</v>
      </c>
      <c r="H287" s="31"/>
      <c r="I287" s="31"/>
      <c r="J287" s="31"/>
      <c r="K287" s="31"/>
      <c r="L287" s="32"/>
    </row>
    <row r="288" spans="1:12" x14ac:dyDescent="0.35">
      <c r="A288" s="154"/>
      <c r="B288" s="154"/>
      <c r="C288" s="154"/>
      <c r="D288" s="150"/>
      <c r="E288" s="54" t="s">
        <v>29</v>
      </c>
      <c r="F288" s="30"/>
      <c r="G288" s="88">
        <f t="shared" si="133"/>
        <v>0</v>
      </c>
      <c r="H288" s="31"/>
      <c r="I288" s="31"/>
      <c r="J288" s="31"/>
      <c r="K288" s="31"/>
      <c r="L288" s="32"/>
    </row>
    <row r="289" spans="1:12" x14ac:dyDescent="0.35">
      <c r="A289" s="154"/>
      <c r="B289" s="154"/>
      <c r="C289" s="154"/>
      <c r="D289" s="150"/>
      <c r="E289" s="54" t="s">
        <v>30</v>
      </c>
      <c r="F289" s="30"/>
      <c r="G289" s="88">
        <f t="shared" si="133"/>
        <v>0</v>
      </c>
      <c r="H289" s="31"/>
      <c r="I289" s="31"/>
      <c r="J289" s="31"/>
      <c r="K289" s="31"/>
      <c r="L289" s="32"/>
    </row>
    <row r="290" spans="1:12" x14ac:dyDescent="0.35">
      <c r="A290" s="154"/>
      <c r="B290" s="154"/>
      <c r="C290" s="154"/>
      <c r="D290" s="150"/>
      <c r="E290" s="55" t="s">
        <v>31</v>
      </c>
      <c r="F290" s="30"/>
      <c r="G290" s="88">
        <f t="shared" si="133"/>
        <v>0</v>
      </c>
      <c r="H290" s="31"/>
      <c r="I290" s="31"/>
      <c r="J290" s="31"/>
      <c r="K290" s="31"/>
      <c r="L290" s="32"/>
    </row>
    <row r="291" spans="1:12" ht="26" x14ac:dyDescent="0.35">
      <c r="A291" s="154"/>
      <c r="B291" s="154"/>
      <c r="C291" s="154"/>
      <c r="D291" s="150"/>
      <c r="E291" s="55" t="s">
        <v>32</v>
      </c>
      <c r="F291" s="30"/>
      <c r="G291" s="75">
        <f t="shared" si="133"/>
        <v>0</v>
      </c>
      <c r="H291" s="46">
        <f t="shared" ref="H291:L291" si="134">SUM(H292:H294)</f>
        <v>0</v>
      </c>
      <c r="I291" s="46">
        <f t="shared" si="134"/>
        <v>0</v>
      </c>
      <c r="J291" s="46">
        <f t="shared" si="134"/>
        <v>0</v>
      </c>
      <c r="K291" s="46">
        <f t="shared" si="134"/>
        <v>0</v>
      </c>
      <c r="L291" s="47">
        <f t="shared" si="134"/>
        <v>0</v>
      </c>
    </row>
    <row r="292" spans="1:12" x14ac:dyDescent="0.35">
      <c r="A292" s="154"/>
      <c r="B292" s="154"/>
      <c r="C292" s="154"/>
      <c r="D292" s="150"/>
      <c r="E292" s="54" t="s">
        <v>33</v>
      </c>
      <c r="F292" s="30"/>
      <c r="G292" s="88">
        <f t="shared" si="133"/>
        <v>0</v>
      </c>
      <c r="H292" s="31"/>
      <c r="I292" s="31"/>
      <c r="J292" s="31"/>
      <c r="K292" s="31"/>
      <c r="L292" s="32"/>
    </row>
    <row r="293" spans="1:12" x14ac:dyDescent="0.35">
      <c r="A293" s="154"/>
      <c r="B293" s="154"/>
      <c r="C293" s="154"/>
      <c r="D293" s="150"/>
      <c r="E293" s="54" t="s">
        <v>34</v>
      </c>
      <c r="F293" s="30"/>
      <c r="G293" s="88">
        <f t="shared" si="133"/>
        <v>0</v>
      </c>
      <c r="H293" s="31"/>
      <c r="I293" s="31"/>
      <c r="J293" s="31"/>
      <c r="K293" s="31"/>
      <c r="L293" s="32"/>
    </row>
    <row r="294" spans="1:12" x14ac:dyDescent="0.35">
      <c r="A294" s="154"/>
      <c r="B294" s="154"/>
      <c r="C294" s="154"/>
      <c r="D294" s="150"/>
      <c r="E294" s="54" t="s">
        <v>35</v>
      </c>
      <c r="F294" s="30"/>
      <c r="G294" s="88">
        <f t="shared" si="133"/>
        <v>0</v>
      </c>
      <c r="H294" s="31"/>
      <c r="I294" s="31"/>
      <c r="J294" s="31"/>
      <c r="K294" s="31"/>
      <c r="L294" s="32"/>
    </row>
    <row r="295" spans="1:12" ht="15" thickBot="1" x14ac:dyDescent="0.4">
      <c r="A295" s="155"/>
      <c r="B295" s="155"/>
      <c r="C295" s="155"/>
      <c r="D295" s="151"/>
      <c r="E295" s="45" t="s">
        <v>17</v>
      </c>
      <c r="F295" s="34"/>
      <c r="G295" s="89">
        <f t="shared" si="133"/>
        <v>0</v>
      </c>
      <c r="H295" s="35">
        <f>H286+H290+H291</f>
        <v>0</v>
      </c>
      <c r="I295" s="35">
        <f t="shared" ref="I295:L295" si="135">I286+I290+I291</f>
        <v>0</v>
      </c>
      <c r="J295" s="35">
        <f t="shared" si="135"/>
        <v>0</v>
      </c>
      <c r="K295" s="35">
        <f t="shared" si="135"/>
        <v>0</v>
      </c>
      <c r="L295" s="36">
        <f t="shared" si="135"/>
        <v>0</v>
      </c>
    </row>
    <row r="296" spans="1:12" ht="14.75" customHeight="1" x14ac:dyDescent="0.35">
      <c r="A296" s="154" t="s">
        <v>36</v>
      </c>
      <c r="B296" s="181" t="s">
        <v>36</v>
      </c>
      <c r="C296" s="154" t="s">
        <v>37</v>
      </c>
      <c r="D296" s="156" t="s">
        <v>21</v>
      </c>
      <c r="E296" s="56" t="s">
        <v>22</v>
      </c>
      <c r="F296" s="37"/>
      <c r="G296" s="29">
        <f>SUM(H296:L296)</f>
        <v>0</v>
      </c>
      <c r="H296" s="38"/>
      <c r="I296" s="38"/>
      <c r="J296" s="38"/>
      <c r="K296" s="38"/>
      <c r="L296" s="39"/>
    </row>
    <row r="297" spans="1:12" ht="15.5" customHeight="1" x14ac:dyDescent="0.35">
      <c r="A297" s="154"/>
      <c r="B297" s="154"/>
      <c r="C297" s="154"/>
      <c r="D297" s="150"/>
      <c r="E297" s="55" t="s">
        <v>23</v>
      </c>
      <c r="F297" s="30"/>
      <c r="G297" s="88">
        <f t="shared" ref="G297:G298" si="136">SUM(H297:L297)</f>
        <v>0</v>
      </c>
      <c r="H297" s="46">
        <f t="shared" ref="H297:L297" si="137">SUM(H298:H299)</f>
        <v>0</v>
      </c>
      <c r="I297" s="46">
        <f t="shared" si="137"/>
        <v>0</v>
      </c>
      <c r="J297" s="46">
        <f t="shared" si="137"/>
        <v>0</v>
      </c>
      <c r="K297" s="46">
        <f t="shared" si="137"/>
        <v>0</v>
      </c>
      <c r="L297" s="47">
        <f t="shared" si="137"/>
        <v>0</v>
      </c>
    </row>
    <row r="298" spans="1:12" x14ac:dyDescent="0.35">
      <c r="A298" s="154"/>
      <c r="B298" s="154"/>
      <c r="C298" s="154"/>
      <c r="D298" s="150"/>
      <c r="E298" s="54" t="s">
        <v>24</v>
      </c>
      <c r="F298" s="30"/>
      <c r="G298" s="88">
        <f t="shared" si="136"/>
        <v>0</v>
      </c>
      <c r="H298" s="31"/>
      <c r="I298" s="31"/>
      <c r="J298" s="31"/>
      <c r="K298" s="31"/>
      <c r="L298" s="32"/>
    </row>
    <row r="299" spans="1:12" x14ac:dyDescent="0.35">
      <c r="A299" s="154"/>
      <c r="B299" s="154"/>
      <c r="C299" s="154"/>
      <c r="D299" s="150"/>
      <c r="E299" s="54" t="s">
        <v>25</v>
      </c>
      <c r="F299" s="30"/>
      <c r="G299" s="88">
        <f>SUM(H299:L299)</f>
        <v>0</v>
      </c>
      <c r="H299" s="31"/>
      <c r="I299" s="31"/>
      <c r="J299" s="31"/>
      <c r="K299" s="31"/>
      <c r="L299" s="32"/>
    </row>
    <row r="300" spans="1:12" x14ac:dyDescent="0.35">
      <c r="A300" s="154"/>
      <c r="B300" s="154"/>
      <c r="C300" s="154"/>
      <c r="D300" s="150"/>
      <c r="E300" s="41" t="s">
        <v>17</v>
      </c>
      <c r="F300" s="42"/>
      <c r="G300" s="43">
        <f>SUM(G296:G297)</f>
        <v>0</v>
      </c>
      <c r="H300" s="43">
        <f>H296+H297</f>
        <v>0</v>
      </c>
      <c r="I300" s="43">
        <f t="shared" ref="I300:L300" si="138">I296+I297</f>
        <v>0</v>
      </c>
      <c r="J300" s="43">
        <f t="shared" si="138"/>
        <v>0</v>
      </c>
      <c r="K300" s="43">
        <f t="shared" si="138"/>
        <v>0</v>
      </c>
      <c r="L300" s="44">
        <f t="shared" si="138"/>
        <v>0</v>
      </c>
    </row>
    <row r="301" spans="1:12" ht="14.75" customHeight="1" x14ac:dyDescent="0.35">
      <c r="A301" s="154"/>
      <c r="B301" s="154"/>
      <c r="C301" s="154"/>
      <c r="D301" s="150" t="s">
        <v>26</v>
      </c>
      <c r="E301" s="55" t="s">
        <v>27</v>
      </c>
      <c r="F301" s="30"/>
      <c r="G301" s="46">
        <f>SUM(G302:G304)</f>
        <v>0</v>
      </c>
      <c r="H301" s="46">
        <f t="shared" ref="H301:L301" si="139">SUM(H302:H304)</f>
        <v>0</v>
      </c>
      <c r="I301" s="46">
        <f t="shared" si="139"/>
        <v>0</v>
      </c>
      <c r="J301" s="46">
        <f t="shared" si="139"/>
        <v>0</v>
      </c>
      <c r="K301" s="46">
        <f t="shared" si="139"/>
        <v>0</v>
      </c>
      <c r="L301" s="47">
        <f t="shared" si="139"/>
        <v>0</v>
      </c>
    </row>
    <row r="302" spans="1:12" x14ac:dyDescent="0.35">
      <c r="A302" s="154"/>
      <c r="B302" s="154"/>
      <c r="C302" s="154"/>
      <c r="D302" s="150"/>
      <c r="E302" s="54" t="s">
        <v>28</v>
      </c>
      <c r="F302" s="30"/>
      <c r="G302" s="88">
        <f t="shared" ref="G302:G310" si="140">SUM(H302:L302)</f>
        <v>0</v>
      </c>
      <c r="H302" s="31"/>
      <c r="I302" s="31"/>
      <c r="J302" s="31"/>
      <c r="K302" s="31"/>
      <c r="L302" s="32"/>
    </row>
    <row r="303" spans="1:12" x14ac:dyDescent="0.35">
      <c r="A303" s="154"/>
      <c r="B303" s="154"/>
      <c r="C303" s="154"/>
      <c r="D303" s="150"/>
      <c r="E303" s="54" t="s">
        <v>29</v>
      </c>
      <c r="F303" s="30"/>
      <c r="G303" s="88">
        <f t="shared" si="140"/>
        <v>0</v>
      </c>
      <c r="H303" s="31"/>
      <c r="I303" s="31"/>
      <c r="J303" s="31"/>
      <c r="K303" s="31"/>
      <c r="L303" s="32"/>
    </row>
    <row r="304" spans="1:12" x14ac:dyDescent="0.35">
      <c r="A304" s="154"/>
      <c r="B304" s="154"/>
      <c r="C304" s="154"/>
      <c r="D304" s="150"/>
      <c r="E304" s="54" t="s">
        <v>30</v>
      </c>
      <c r="F304" s="30"/>
      <c r="G304" s="88">
        <f t="shared" si="140"/>
        <v>0</v>
      </c>
      <c r="H304" s="31"/>
      <c r="I304" s="31"/>
      <c r="J304" s="31"/>
      <c r="K304" s="31"/>
      <c r="L304" s="32"/>
    </row>
    <row r="305" spans="1:12" x14ac:dyDescent="0.35">
      <c r="A305" s="154"/>
      <c r="B305" s="154"/>
      <c r="C305" s="154"/>
      <c r="D305" s="150"/>
      <c r="E305" s="55" t="s">
        <v>31</v>
      </c>
      <c r="F305" s="30"/>
      <c r="G305" s="88">
        <f t="shared" si="140"/>
        <v>0</v>
      </c>
      <c r="H305" s="31"/>
      <c r="I305" s="31"/>
      <c r="J305" s="31"/>
      <c r="K305" s="31"/>
      <c r="L305" s="32"/>
    </row>
    <row r="306" spans="1:12" ht="26" x14ac:dyDescent="0.35">
      <c r="A306" s="154"/>
      <c r="B306" s="154"/>
      <c r="C306" s="154"/>
      <c r="D306" s="150"/>
      <c r="E306" s="55" t="s">
        <v>32</v>
      </c>
      <c r="F306" s="30"/>
      <c r="G306" s="75">
        <f t="shared" si="140"/>
        <v>0</v>
      </c>
      <c r="H306" s="46">
        <f t="shared" ref="H306:L306" si="141">SUM(H307:H309)</f>
        <v>0</v>
      </c>
      <c r="I306" s="46">
        <f t="shared" si="141"/>
        <v>0</v>
      </c>
      <c r="J306" s="46">
        <f t="shared" si="141"/>
        <v>0</v>
      </c>
      <c r="K306" s="46">
        <f t="shared" si="141"/>
        <v>0</v>
      </c>
      <c r="L306" s="47">
        <f t="shared" si="141"/>
        <v>0</v>
      </c>
    </row>
    <row r="307" spans="1:12" x14ac:dyDescent="0.35">
      <c r="A307" s="154"/>
      <c r="B307" s="154"/>
      <c r="C307" s="154"/>
      <c r="D307" s="150"/>
      <c r="E307" s="54" t="s">
        <v>33</v>
      </c>
      <c r="F307" s="30"/>
      <c r="G307" s="88">
        <f t="shared" si="140"/>
        <v>0</v>
      </c>
      <c r="H307" s="31"/>
      <c r="I307" s="31"/>
      <c r="J307" s="31"/>
      <c r="K307" s="31"/>
      <c r="L307" s="32"/>
    </row>
    <row r="308" spans="1:12" x14ac:dyDescent="0.35">
      <c r="A308" s="154"/>
      <c r="B308" s="154"/>
      <c r="C308" s="154"/>
      <c r="D308" s="150"/>
      <c r="E308" s="54" t="s">
        <v>34</v>
      </c>
      <c r="F308" s="30"/>
      <c r="G308" s="88">
        <f t="shared" si="140"/>
        <v>0</v>
      </c>
      <c r="H308" s="31"/>
      <c r="I308" s="31"/>
      <c r="J308" s="31"/>
      <c r="K308" s="31"/>
      <c r="L308" s="32"/>
    </row>
    <row r="309" spans="1:12" x14ac:dyDescent="0.35">
      <c r="A309" s="154"/>
      <c r="B309" s="154"/>
      <c r="C309" s="154"/>
      <c r="D309" s="150"/>
      <c r="E309" s="54" t="s">
        <v>35</v>
      </c>
      <c r="F309" s="30"/>
      <c r="G309" s="88">
        <f t="shared" si="140"/>
        <v>0</v>
      </c>
      <c r="H309" s="31"/>
      <c r="I309" s="31"/>
      <c r="J309" s="31"/>
      <c r="K309" s="31"/>
      <c r="L309" s="32"/>
    </row>
    <row r="310" spans="1:12" ht="15" thickBot="1" x14ac:dyDescent="0.4">
      <c r="A310" s="155"/>
      <c r="B310" s="155"/>
      <c r="C310" s="155"/>
      <c r="D310" s="151"/>
      <c r="E310" s="45" t="s">
        <v>17</v>
      </c>
      <c r="F310" s="34"/>
      <c r="G310" s="89">
        <f t="shared" si="140"/>
        <v>0</v>
      </c>
      <c r="H310" s="35">
        <f>H301+H305+H306</f>
        <v>0</v>
      </c>
      <c r="I310" s="35">
        <f t="shared" ref="I310:L310" si="142">I301+I305+I306</f>
        <v>0</v>
      </c>
      <c r="J310" s="35">
        <f t="shared" si="142"/>
        <v>0</v>
      </c>
      <c r="K310" s="35">
        <f t="shared" si="142"/>
        <v>0</v>
      </c>
      <c r="L310" s="36">
        <f t="shared" si="142"/>
        <v>0</v>
      </c>
    </row>
    <row r="311" spans="1:12" ht="14.75" customHeight="1" x14ac:dyDescent="0.35">
      <c r="A311" s="154" t="s">
        <v>36</v>
      </c>
      <c r="B311" s="181" t="s">
        <v>36</v>
      </c>
      <c r="C311" s="154" t="s">
        <v>37</v>
      </c>
      <c r="D311" s="156" t="s">
        <v>21</v>
      </c>
      <c r="E311" s="56" t="s">
        <v>22</v>
      </c>
      <c r="F311" s="37"/>
      <c r="G311" s="29">
        <f>SUM(H311:L311)</f>
        <v>0</v>
      </c>
      <c r="H311" s="38"/>
      <c r="I311" s="38"/>
      <c r="J311" s="38"/>
      <c r="K311" s="38"/>
      <c r="L311" s="39"/>
    </row>
    <row r="312" spans="1:12" ht="26" x14ac:dyDescent="0.35">
      <c r="A312" s="154"/>
      <c r="B312" s="154"/>
      <c r="C312" s="154"/>
      <c r="D312" s="150"/>
      <c r="E312" s="55" t="s">
        <v>23</v>
      </c>
      <c r="F312" s="30"/>
      <c r="G312" s="88">
        <f t="shared" ref="G312:G313" si="143">SUM(H312:L312)</f>
        <v>0</v>
      </c>
      <c r="H312" s="46">
        <f t="shared" ref="H312:L312" si="144">SUM(H313:H314)</f>
        <v>0</v>
      </c>
      <c r="I312" s="46">
        <f t="shared" si="144"/>
        <v>0</v>
      </c>
      <c r="J312" s="46">
        <f t="shared" si="144"/>
        <v>0</v>
      </c>
      <c r="K312" s="46">
        <f t="shared" si="144"/>
        <v>0</v>
      </c>
      <c r="L312" s="47">
        <f t="shared" si="144"/>
        <v>0</v>
      </c>
    </row>
    <row r="313" spans="1:12" x14ac:dyDescent="0.35">
      <c r="A313" s="154"/>
      <c r="B313" s="154"/>
      <c r="C313" s="154"/>
      <c r="D313" s="150"/>
      <c r="E313" s="54" t="s">
        <v>24</v>
      </c>
      <c r="F313" s="30"/>
      <c r="G313" s="88">
        <f t="shared" si="143"/>
        <v>0</v>
      </c>
      <c r="H313" s="31"/>
      <c r="I313" s="31"/>
      <c r="J313" s="31"/>
      <c r="K313" s="31"/>
      <c r="L313" s="32"/>
    </row>
    <row r="314" spans="1:12" x14ac:dyDescent="0.35">
      <c r="A314" s="154"/>
      <c r="B314" s="154"/>
      <c r="C314" s="154"/>
      <c r="D314" s="150"/>
      <c r="E314" s="54" t="s">
        <v>25</v>
      </c>
      <c r="F314" s="30"/>
      <c r="G314" s="88">
        <f>SUM(H314:L314)</f>
        <v>0</v>
      </c>
      <c r="H314" s="31"/>
      <c r="I314" s="31"/>
      <c r="J314" s="31"/>
      <c r="K314" s="31"/>
      <c r="L314" s="32"/>
    </row>
    <row r="315" spans="1:12" x14ac:dyDescent="0.35">
      <c r="A315" s="154"/>
      <c r="B315" s="154"/>
      <c r="C315" s="154"/>
      <c r="D315" s="150"/>
      <c r="E315" s="41" t="s">
        <v>17</v>
      </c>
      <c r="F315" s="42"/>
      <c r="G315" s="43">
        <f>SUM(G311:G312)</f>
        <v>0</v>
      </c>
      <c r="H315" s="43">
        <f>H311+H312</f>
        <v>0</v>
      </c>
      <c r="I315" s="43">
        <f t="shared" ref="I315:L315" si="145">I311+I312</f>
        <v>0</v>
      </c>
      <c r="J315" s="43">
        <f t="shared" si="145"/>
        <v>0</v>
      </c>
      <c r="K315" s="43">
        <f t="shared" si="145"/>
        <v>0</v>
      </c>
      <c r="L315" s="44">
        <f t="shared" si="145"/>
        <v>0</v>
      </c>
    </row>
    <row r="316" spans="1:12" ht="14.75" customHeight="1" x14ac:dyDescent="0.35">
      <c r="A316" s="154"/>
      <c r="B316" s="154"/>
      <c r="C316" s="154"/>
      <c r="D316" s="150" t="s">
        <v>26</v>
      </c>
      <c r="E316" s="55" t="s">
        <v>27</v>
      </c>
      <c r="F316" s="30"/>
      <c r="G316" s="46">
        <f>SUM(G317:G319)</f>
        <v>0</v>
      </c>
      <c r="H316" s="46">
        <f t="shared" ref="H316:L316" si="146">SUM(H317:H319)</f>
        <v>0</v>
      </c>
      <c r="I316" s="46">
        <f t="shared" si="146"/>
        <v>0</v>
      </c>
      <c r="J316" s="46">
        <f t="shared" si="146"/>
        <v>0</v>
      </c>
      <c r="K316" s="46">
        <f t="shared" si="146"/>
        <v>0</v>
      </c>
      <c r="L316" s="47">
        <f t="shared" si="146"/>
        <v>0</v>
      </c>
    </row>
    <row r="317" spans="1:12" x14ac:dyDescent="0.35">
      <c r="A317" s="154"/>
      <c r="B317" s="154"/>
      <c r="C317" s="154"/>
      <c r="D317" s="150"/>
      <c r="E317" s="54" t="s">
        <v>28</v>
      </c>
      <c r="F317" s="30"/>
      <c r="G317" s="88">
        <f t="shared" ref="G317:G325" si="147">SUM(H317:L317)</f>
        <v>0</v>
      </c>
      <c r="H317" s="31"/>
      <c r="I317" s="31"/>
      <c r="J317" s="31"/>
      <c r="K317" s="31"/>
      <c r="L317" s="32"/>
    </row>
    <row r="318" spans="1:12" x14ac:dyDescent="0.35">
      <c r="A318" s="154"/>
      <c r="B318" s="154"/>
      <c r="C318" s="154"/>
      <c r="D318" s="150"/>
      <c r="E318" s="54" t="s">
        <v>29</v>
      </c>
      <c r="F318" s="30"/>
      <c r="G318" s="88">
        <f t="shared" si="147"/>
        <v>0</v>
      </c>
      <c r="H318" s="31"/>
      <c r="I318" s="31"/>
      <c r="J318" s="31"/>
      <c r="K318" s="31"/>
      <c r="L318" s="32"/>
    </row>
    <row r="319" spans="1:12" x14ac:dyDescent="0.35">
      <c r="A319" s="154"/>
      <c r="B319" s="154"/>
      <c r="C319" s="154"/>
      <c r="D319" s="150"/>
      <c r="E319" s="54" t="s">
        <v>30</v>
      </c>
      <c r="F319" s="30"/>
      <c r="G319" s="88">
        <f t="shared" si="147"/>
        <v>0</v>
      </c>
      <c r="H319" s="31"/>
      <c r="I319" s="31"/>
      <c r="J319" s="31"/>
      <c r="K319" s="31"/>
      <c r="L319" s="32"/>
    </row>
    <row r="320" spans="1:12" x14ac:dyDescent="0.35">
      <c r="A320" s="154"/>
      <c r="B320" s="154"/>
      <c r="C320" s="154"/>
      <c r="D320" s="150"/>
      <c r="E320" s="55" t="s">
        <v>31</v>
      </c>
      <c r="F320" s="30"/>
      <c r="G320" s="88">
        <f t="shared" si="147"/>
        <v>0</v>
      </c>
      <c r="H320" s="31"/>
      <c r="I320" s="31"/>
      <c r="J320" s="31"/>
      <c r="K320" s="31"/>
      <c r="L320" s="32"/>
    </row>
    <row r="321" spans="1:12" ht="16.5" customHeight="1" x14ac:dyDescent="0.35">
      <c r="A321" s="154"/>
      <c r="B321" s="154"/>
      <c r="C321" s="154"/>
      <c r="D321" s="150"/>
      <c r="E321" s="55" t="s">
        <v>32</v>
      </c>
      <c r="F321" s="30"/>
      <c r="G321" s="75">
        <f t="shared" si="147"/>
        <v>0</v>
      </c>
      <c r="H321" s="46">
        <f t="shared" ref="H321:L321" si="148">SUM(H322:H324)</f>
        <v>0</v>
      </c>
      <c r="I321" s="46">
        <f t="shared" si="148"/>
        <v>0</v>
      </c>
      <c r="J321" s="46">
        <f t="shared" si="148"/>
        <v>0</v>
      </c>
      <c r="K321" s="46">
        <f t="shared" si="148"/>
        <v>0</v>
      </c>
      <c r="L321" s="47">
        <f t="shared" si="148"/>
        <v>0</v>
      </c>
    </row>
    <row r="322" spans="1:12" x14ac:dyDescent="0.35">
      <c r="A322" s="154"/>
      <c r="B322" s="154"/>
      <c r="C322" s="154"/>
      <c r="D322" s="150"/>
      <c r="E322" s="54" t="s">
        <v>33</v>
      </c>
      <c r="F322" s="30"/>
      <c r="G322" s="88">
        <f t="shared" si="147"/>
        <v>0</v>
      </c>
      <c r="H322" s="31"/>
      <c r="I322" s="31"/>
      <c r="J322" s="31"/>
      <c r="K322" s="31"/>
      <c r="L322" s="32"/>
    </row>
    <row r="323" spans="1:12" x14ac:dyDescent="0.35">
      <c r="A323" s="154"/>
      <c r="B323" s="154"/>
      <c r="C323" s="154"/>
      <c r="D323" s="150"/>
      <c r="E323" s="54" t="s">
        <v>34</v>
      </c>
      <c r="F323" s="30"/>
      <c r="G323" s="88">
        <f t="shared" si="147"/>
        <v>0</v>
      </c>
      <c r="H323" s="31"/>
      <c r="I323" s="31"/>
      <c r="J323" s="31"/>
      <c r="K323" s="31"/>
      <c r="L323" s="32"/>
    </row>
    <row r="324" spans="1:12" x14ac:dyDescent="0.35">
      <c r="A324" s="154"/>
      <c r="B324" s="154"/>
      <c r="C324" s="154"/>
      <c r="D324" s="150"/>
      <c r="E324" s="54" t="s">
        <v>35</v>
      </c>
      <c r="F324" s="30"/>
      <c r="G324" s="88">
        <f t="shared" si="147"/>
        <v>0</v>
      </c>
      <c r="H324" s="31"/>
      <c r="I324" s="31"/>
      <c r="J324" s="31"/>
      <c r="K324" s="31"/>
      <c r="L324" s="32"/>
    </row>
    <row r="325" spans="1:12" ht="15" thickBot="1" x14ac:dyDescent="0.4">
      <c r="A325" s="155"/>
      <c r="B325" s="155"/>
      <c r="C325" s="155"/>
      <c r="D325" s="151"/>
      <c r="E325" s="45" t="s">
        <v>17</v>
      </c>
      <c r="F325" s="34"/>
      <c r="G325" s="89">
        <f t="shared" si="147"/>
        <v>0</v>
      </c>
      <c r="H325" s="35">
        <f>H316+H320+H321</f>
        <v>0</v>
      </c>
      <c r="I325" s="35">
        <f t="shared" ref="I325:L325" si="149">I316+I320+I321</f>
        <v>0</v>
      </c>
      <c r="J325" s="35">
        <f t="shared" si="149"/>
        <v>0</v>
      </c>
      <c r="K325" s="35">
        <f t="shared" si="149"/>
        <v>0</v>
      </c>
      <c r="L325" s="36">
        <f t="shared" si="149"/>
        <v>0</v>
      </c>
    </row>
    <row r="326" spans="1:12" ht="14.75" customHeight="1" x14ac:dyDescent="0.35">
      <c r="A326" s="154" t="s">
        <v>36</v>
      </c>
      <c r="B326" s="181" t="s">
        <v>36</v>
      </c>
      <c r="C326" s="154" t="s">
        <v>37</v>
      </c>
      <c r="D326" s="156" t="s">
        <v>21</v>
      </c>
      <c r="E326" s="56" t="s">
        <v>22</v>
      </c>
      <c r="F326" s="37"/>
      <c r="G326" s="29">
        <f>SUM(H326:L326)</f>
        <v>0</v>
      </c>
      <c r="H326" s="38"/>
      <c r="I326" s="38"/>
      <c r="J326" s="38"/>
      <c r="K326" s="38"/>
      <c r="L326" s="39"/>
    </row>
    <row r="327" spans="1:12" ht="26" x14ac:dyDescent="0.35">
      <c r="A327" s="154"/>
      <c r="B327" s="154"/>
      <c r="C327" s="154"/>
      <c r="D327" s="150"/>
      <c r="E327" s="55" t="s">
        <v>23</v>
      </c>
      <c r="F327" s="30"/>
      <c r="G327" s="88">
        <f t="shared" ref="G327:G328" si="150">SUM(H327:L327)</f>
        <v>0</v>
      </c>
      <c r="H327" s="46">
        <f t="shared" ref="H327:L327" si="151">SUM(H328:H329)</f>
        <v>0</v>
      </c>
      <c r="I327" s="46">
        <f t="shared" si="151"/>
        <v>0</v>
      </c>
      <c r="J327" s="46">
        <f t="shared" si="151"/>
        <v>0</v>
      </c>
      <c r="K327" s="46">
        <f t="shared" si="151"/>
        <v>0</v>
      </c>
      <c r="L327" s="47">
        <f t="shared" si="151"/>
        <v>0</v>
      </c>
    </row>
    <row r="328" spans="1:12" x14ac:dyDescent="0.35">
      <c r="A328" s="154"/>
      <c r="B328" s="154"/>
      <c r="C328" s="154"/>
      <c r="D328" s="150"/>
      <c r="E328" s="54" t="s">
        <v>24</v>
      </c>
      <c r="F328" s="30"/>
      <c r="G328" s="88">
        <f t="shared" si="150"/>
        <v>0</v>
      </c>
      <c r="H328" s="31"/>
      <c r="I328" s="31"/>
      <c r="J328" s="31"/>
      <c r="K328" s="31"/>
      <c r="L328" s="32"/>
    </row>
    <row r="329" spans="1:12" x14ac:dyDescent="0.35">
      <c r="A329" s="154"/>
      <c r="B329" s="154"/>
      <c r="C329" s="154"/>
      <c r="D329" s="150"/>
      <c r="E329" s="54" t="s">
        <v>25</v>
      </c>
      <c r="F329" s="30"/>
      <c r="G329" s="88">
        <f>SUM(H329:L329)</f>
        <v>0</v>
      </c>
      <c r="H329" s="31"/>
      <c r="I329" s="31"/>
      <c r="J329" s="31"/>
      <c r="K329" s="31"/>
      <c r="L329" s="32"/>
    </row>
    <row r="330" spans="1:12" x14ac:dyDescent="0.35">
      <c r="A330" s="154"/>
      <c r="B330" s="154"/>
      <c r="C330" s="154"/>
      <c r="D330" s="150"/>
      <c r="E330" s="41" t="s">
        <v>17</v>
      </c>
      <c r="F330" s="42"/>
      <c r="G330" s="43">
        <f>SUM(G326:G327)</f>
        <v>0</v>
      </c>
      <c r="H330" s="43">
        <f>H326+H327</f>
        <v>0</v>
      </c>
      <c r="I330" s="43">
        <f t="shared" ref="I330:L330" si="152">I326+I327</f>
        <v>0</v>
      </c>
      <c r="J330" s="43">
        <f t="shared" si="152"/>
        <v>0</v>
      </c>
      <c r="K330" s="43">
        <f t="shared" si="152"/>
        <v>0</v>
      </c>
      <c r="L330" s="44">
        <f t="shared" si="152"/>
        <v>0</v>
      </c>
    </row>
    <row r="331" spans="1:12" ht="14.75" customHeight="1" x14ac:dyDescent="0.35">
      <c r="A331" s="154"/>
      <c r="B331" s="154"/>
      <c r="C331" s="154"/>
      <c r="D331" s="150" t="s">
        <v>26</v>
      </c>
      <c r="E331" s="55" t="s">
        <v>27</v>
      </c>
      <c r="F331" s="30"/>
      <c r="G331" s="46">
        <f>SUM(G332:G334)</f>
        <v>0</v>
      </c>
      <c r="H331" s="46">
        <f t="shared" ref="H331:L331" si="153">SUM(H332:H334)</f>
        <v>0</v>
      </c>
      <c r="I331" s="46">
        <f t="shared" si="153"/>
        <v>0</v>
      </c>
      <c r="J331" s="46">
        <f t="shared" si="153"/>
        <v>0</v>
      </c>
      <c r="K331" s="46">
        <f t="shared" si="153"/>
        <v>0</v>
      </c>
      <c r="L331" s="47">
        <f t="shared" si="153"/>
        <v>0</v>
      </c>
    </row>
    <row r="332" spans="1:12" x14ac:dyDescent="0.35">
      <c r="A332" s="154"/>
      <c r="B332" s="154"/>
      <c r="C332" s="154"/>
      <c r="D332" s="150"/>
      <c r="E332" s="54" t="s">
        <v>28</v>
      </c>
      <c r="F332" s="30"/>
      <c r="G332" s="88">
        <f t="shared" ref="G332:G340" si="154">SUM(H332:L332)</f>
        <v>0</v>
      </c>
      <c r="H332" s="31"/>
      <c r="I332" s="31"/>
      <c r="J332" s="31"/>
      <c r="K332" s="31"/>
      <c r="L332" s="32"/>
    </row>
    <row r="333" spans="1:12" x14ac:dyDescent="0.35">
      <c r="A333" s="154"/>
      <c r="B333" s="154"/>
      <c r="C333" s="154"/>
      <c r="D333" s="150"/>
      <c r="E333" s="54" t="s">
        <v>29</v>
      </c>
      <c r="F333" s="30"/>
      <c r="G333" s="88">
        <f t="shared" si="154"/>
        <v>0</v>
      </c>
      <c r="H333" s="31"/>
      <c r="I333" s="31"/>
      <c r="J333" s="31"/>
      <c r="K333" s="31"/>
      <c r="L333" s="32"/>
    </row>
    <row r="334" spans="1:12" x14ac:dyDescent="0.35">
      <c r="A334" s="154"/>
      <c r="B334" s="154"/>
      <c r="C334" s="154"/>
      <c r="D334" s="150"/>
      <c r="E334" s="54" t="s">
        <v>30</v>
      </c>
      <c r="F334" s="30"/>
      <c r="G334" s="88">
        <f t="shared" si="154"/>
        <v>0</v>
      </c>
      <c r="H334" s="31"/>
      <c r="I334" s="31"/>
      <c r="J334" s="31"/>
      <c r="K334" s="31"/>
      <c r="L334" s="32"/>
    </row>
    <row r="335" spans="1:12" x14ac:dyDescent="0.35">
      <c r="A335" s="154"/>
      <c r="B335" s="154"/>
      <c r="C335" s="154"/>
      <c r="D335" s="150"/>
      <c r="E335" s="55" t="s">
        <v>31</v>
      </c>
      <c r="F335" s="30"/>
      <c r="G335" s="88">
        <f t="shared" si="154"/>
        <v>0</v>
      </c>
      <c r="H335" s="31"/>
      <c r="I335" s="31"/>
      <c r="J335" s="31"/>
      <c r="K335" s="31"/>
      <c r="L335" s="32"/>
    </row>
    <row r="336" spans="1:12" ht="26" x14ac:dyDescent="0.35">
      <c r="A336" s="154"/>
      <c r="B336" s="154"/>
      <c r="C336" s="154"/>
      <c r="D336" s="150"/>
      <c r="E336" s="55" t="s">
        <v>32</v>
      </c>
      <c r="F336" s="30"/>
      <c r="G336" s="75">
        <f t="shared" si="154"/>
        <v>0</v>
      </c>
      <c r="H336" s="46">
        <f t="shared" ref="H336:L336" si="155">SUM(H337:H339)</f>
        <v>0</v>
      </c>
      <c r="I336" s="46">
        <f t="shared" si="155"/>
        <v>0</v>
      </c>
      <c r="J336" s="46">
        <f t="shared" si="155"/>
        <v>0</v>
      </c>
      <c r="K336" s="46">
        <f t="shared" si="155"/>
        <v>0</v>
      </c>
      <c r="L336" s="47">
        <f t="shared" si="155"/>
        <v>0</v>
      </c>
    </row>
    <row r="337" spans="1:12" x14ac:dyDescent="0.35">
      <c r="A337" s="154"/>
      <c r="B337" s="154"/>
      <c r="C337" s="154"/>
      <c r="D337" s="150"/>
      <c r="E337" s="54" t="s">
        <v>33</v>
      </c>
      <c r="F337" s="30"/>
      <c r="G337" s="88">
        <f t="shared" si="154"/>
        <v>0</v>
      </c>
      <c r="H337" s="31"/>
      <c r="I337" s="31"/>
      <c r="J337" s="31"/>
      <c r="K337" s="31"/>
      <c r="L337" s="32"/>
    </row>
    <row r="338" spans="1:12" x14ac:dyDescent="0.35">
      <c r="A338" s="154"/>
      <c r="B338" s="154"/>
      <c r="C338" s="154"/>
      <c r="D338" s="150"/>
      <c r="E338" s="54" t="s">
        <v>34</v>
      </c>
      <c r="F338" s="30"/>
      <c r="G338" s="88">
        <f t="shared" si="154"/>
        <v>0</v>
      </c>
      <c r="H338" s="31"/>
      <c r="I338" s="31"/>
      <c r="J338" s="31"/>
      <c r="K338" s="31"/>
      <c r="L338" s="32"/>
    </row>
    <row r="339" spans="1:12" x14ac:dyDescent="0.35">
      <c r="A339" s="154"/>
      <c r="B339" s="154"/>
      <c r="C339" s="154"/>
      <c r="D339" s="150"/>
      <c r="E339" s="54" t="s">
        <v>35</v>
      </c>
      <c r="F339" s="30"/>
      <c r="G339" s="88">
        <f t="shared" si="154"/>
        <v>0</v>
      </c>
      <c r="H339" s="31"/>
      <c r="I339" s="31"/>
      <c r="J339" s="31"/>
      <c r="K339" s="31"/>
      <c r="L339" s="32"/>
    </row>
    <row r="340" spans="1:12" ht="15" thickBot="1" x14ac:dyDescent="0.4">
      <c r="A340" s="155"/>
      <c r="B340" s="155"/>
      <c r="C340" s="155"/>
      <c r="D340" s="151"/>
      <c r="E340" s="45" t="s">
        <v>17</v>
      </c>
      <c r="F340" s="34"/>
      <c r="G340" s="89">
        <f t="shared" si="154"/>
        <v>0</v>
      </c>
      <c r="H340" s="35">
        <f>H331+H335+H336</f>
        <v>0</v>
      </c>
      <c r="I340" s="35">
        <f t="shared" ref="I340:L340" si="156">I331+I335+I336</f>
        <v>0</v>
      </c>
      <c r="J340" s="35">
        <f t="shared" si="156"/>
        <v>0</v>
      </c>
      <c r="K340" s="35">
        <f t="shared" si="156"/>
        <v>0</v>
      </c>
      <c r="L340" s="36">
        <f t="shared" si="156"/>
        <v>0</v>
      </c>
    </row>
    <row r="341" spans="1:12" ht="14.75" customHeight="1" x14ac:dyDescent="0.35">
      <c r="A341" s="154" t="s">
        <v>36</v>
      </c>
      <c r="B341" s="181" t="s">
        <v>36</v>
      </c>
      <c r="C341" s="154" t="s">
        <v>37</v>
      </c>
      <c r="D341" s="156" t="s">
        <v>21</v>
      </c>
      <c r="E341" s="56" t="s">
        <v>22</v>
      </c>
      <c r="F341" s="37"/>
      <c r="G341" s="29">
        <f>SUM(H341:L341)</f>
        <v>0</v>
      </c>
      <c r="H341" s="38"/>
      <c r="I341" s="38"/>
      <c r="J341" s="38"/>
      <c r="K341" s="38"/>
      <c r="L341" s="39"/>
    </row>
    <row r="342" spans="1:12" ht="26" x14ac:dyDescent="0.35">
      <c r="A342" s="154"/>
      <c r="B342" s="154"/>
      <c r="C342" s="154"/>
      <c r="D342" s="150"/>
      <c r="E342" s="55" t="s">
        <v>23</v>
      </c>
      <c r="F342" s="30"/>
      <c r="G342" s="88">
        <f t="shared" ref="G342:G343" si="157">SUM(H342:L342)</f>
        <v>0</v>
      </c>
      <c r="H342" s="46">
        <f t="shared" ref="H342:L342" si="158">SUM(H343:H344)</f>
        <v>0</v>
      </c>
      <c r="I342" s="46">
        <f t="shared" si="158"/>
        <v>0</v>
      </c>
      <c r="J342" s="46">
        <f t="shared" si="158"/>
        <v>0</v>
      </c>
      <c r="K342" s="46">
        <f t="shared" si="158"/>
        <v>0</v>
      </c>
      <c r="L342" s="47">
        <f t="shared" si="158"/>
        <v>0</v>
      </c>
    </row>
    <row r="343" spans="1:12" x14ac:dyDescent="0.35">
      <c r="A343" s="154"/>
      <c r="B343" s="154"/>
      <c r="C343" s="154"/>
      <c r="D343" s="150"/>
      <c r="E343" s="54" t="s">
        <v>24</v>
      </c>
      <c r="F343" s="30"/>
      <c r="G343" s="88">
        <f t="shared" si="157"/>
        <v>0</v>
      </c>
      <c r="H343" s="31"/>
      <c r="I343" s="31"/>
      <c r="J343" s="31"/>
      <c r="K343" s="31"/>
      <c r="L343" s="32"/>
    </row>
    <row r="344" spans="1:12" x14ac:dyDescent="0.35">
      <c r="A344" s="154"/>
      <c r="B344" s="154"/>
      <c r="C344" s="154"/>
      <c r="D344" s="150"/>
      <c r="E344" s="54" t="s">
        <v>25</v>
      </c>
      <c r="F344" s="30"/>
      <c r="G344" s="88">
        <f>SUM(H344:L344)</f>
        <v>0</v>
      </c>
      <c r="H344" s="31"/>
      <c r="I344" s="31"/>
      <c r="J344" s="31"/>
      <c r="K344" s="31"/>
      <c r="L344" s="32"/>
    </row>
    <row r="345" spans="1:12" x14ac:dyDescent="0.35">
      <c r="A345" s="154"/>
      <c r="B345" s="154"/>
      <c r="C345" s="154"/>
      <c r="D345" s="150"/>
      <c r="E345" s="41" t="s">
        <v>17</v>
      </c>
      <c r="F345" s="42"/>
      <c r="G345" s="43">
        <f>SUM(G341:G342)</f>
        <v>0</v>
      </c>
      <c r="H345" s="43">
        <f>H341+H342</f>
        <v>0</v>
      </c>
      <c r="I345" s="43">
        <f t="shared" ref="I345:L345" si="159">I341+I342</f>
        <v>0</v>
      </c>
      <c r="J345" s="43">
        <f t="shared" si="159"/>
        <v>0</v>
      </c>
      <c r="K345" s="43">
        <f t="shared" si="159"/>
        <v>0</v>
      </c>
      <c r="L345" s="44">
        <f t="shared" si="159"/>
        <v>0</v>
      </c>
    </row>
    <row r="346" spans="1:12" ht="14.75" customHeight="1" x14ac:dyDescent="0.35">
      <c r="A346" s="154"/>
      <c r="B346" s="154"/>
      <c r="C346" s="154"/>
      <c r="D346" s="150" t="s">
        <v>26</v>
      </c>
      <c r="E346" s="55" t="s">
        <v>27</v>
      </c>
      <c r="F346" s="30"/>
      <c r="G346" s="46">
        <f>SUM(G347:G349)</f>
        <v>0</v>
      </c>
      <c r="H346" s="46">
        <f t="shared" ref="H346:L346" si="160">SUM(H347:H349)</f>
        <v>0</v>
      </c>
      <c r="I346" s="46">
        <f t="shared" si="160"/>
        <v>0</v>
      </c>
      <c r="J346" s="46">
        <f t="shared" si="160"/>
        <v>0</v>
      </c>
      <c r="K346" s="46">
        <f t="shared" si="160"/>
        <v>0</v>
      </c>
      <c r="L346" s="47">
        <f t="shared" si="160"/>
        <v>0</v>
      </c>
    </row>
    <row r="347" spans="1:12" x14ac:dyDescent="0.35">
      <c r="A347" s="154"/>
      <c r="B347" s="154"/>
      <c r="C347" s="154"/>
      <c r="D347" s="150"/>
      <c r="E347" s="54" t="s">
        <v>28</v>
      </c>
      <c r="F347" s="30"/>
      <c r="G347" s="88">
        <f t="shared" ref="G347:G355" si="161">SUM(H347:L347)</f>
        <v>0</v>
      </c>
      <c r="H347" s="31"/>
      <c r="I347" s="31"/>
      <c r="J347" s="31"/>
      <c r="K347" s="31"/>
      <c r="L347" s="32"/>
    </row>
    <row r="348" spans="1:12" x14ac:dyDescent="0.35">
      <c r="A348" s="154"/>
      <c r="B348" s="154"/>
      <c r="C348" s="154"/>
      <c r="D348" s="150"/>
      <c r="E348" s="54" t="s">
        <v>29</v>
      </c>
      <c r="F348" s="30"/>
      <c r="G348" s="88">
        <f t="shared" si="161"/>
        <v>0</v>
      </c>
      <c r="H348" s="31"/>
      <c r="I348" s="31"/>
      <c r="J348" s="31"/>
      <c r="K348" s="31"/>
      <c r="L348" s="32"/>
    </row>
    <row r="349" spans="1:12" x14ac:dyDescent="0.35">
      <c r="A349" s="154"/>
      <c r="B349" s="154"/>
      <c r="C349" s="154"/>
      <c r="D349" s="150"/>
      <c r="E349" s="54" t="s">
        <v>30</v>
      </c>
      <c r="F349" s="30"/>
      <c r="G349" s="88">
        <f t="shared" si="161"/>
        <v>0</v>
      </c>
      <c r="H349" s="31"/>
      <c r="I349" s="31"/>
      <c r="J349" s="31"/>
      <c r="K349" s="31"/>
      <c r="L349" s="32"/>
    </row>
    <row r="350" spans="1:12" x14ac:dyDescent="0.35">
      <c r="A350" s="154"/>
      <c r="B350" s="154"/>
      <c r="C350" s="154"/>
      <c r="D350" s="150"/>
      <c r="E350" s="55" t="s">
        <v>31</v>
      </c>
      <c r="F350" s="30"/>
      <c r="G350" s="88">
        <f t="shared" si="161"/>
        <v>0</v>
      </c>
      <c r="H350" s="31"/>
      <c r="I350" s="31"/>
      <c r="J350" s="31"/>
      <c r="K350" s="31"/>
      <c r="L350" s="32"/>
    </row>
    <row r="351" spans="1:12" ht="26" x14ac:dyDescent="0.35">
      <c r="A351" s="154"/>
      <c r="B351" s="154"/>
      <c r="C351" s="154"/>
      <c r="D351" s="150"/>
      <c r="E351" s="55" t="s">
        <v>32</v>
      </c>
      <c r="F351" s="30"/>
      <c r="G351" s="75">
        <f t="shared" si="161"/>
        <v>0</v>
      </c>
      <c r="H351" s="46">
        <f t="shared" ref="H351:L351" si="162">SUM(H352:H354)</f>
        <v>0</v>
      </c>
      <c r="I351" s="46">
        <f t="shared" si="162"/>
        <v>0</v>
      </c>
      <c r="J351" s="46">
        <f t="shared" si="162"/>
        <v>0</v>
      </c>
      <c r="K351" s="46">
        <f t="shared" si="162"/>
        <v>0</v>
      </c>
      <c r="L351" s="47">
        <f t="shared" si="162"/>
        <v>0</v>
      </c>
    </row>
    <row r="352" spans="1:12" x14ac:dyDescent="0.35">
      <c r="A352" s="154"/>
      <c r="B352" s="154"/>
      <c r="C352" s="154"/>
      <c r="D352" s="150"/>
      <c r="E352" s="54" t="s">
        <v>33</v>
      </c>
      <c r="F352" s="30"/>
      <c r="G352" s="88">
        <f t="shared" si="161"/>
        <v>0</v>
      </c>
      <c r="H352" s="31"/>
      <c r="I352" s="31"/>
      <c r="J352" s="31"/>
      <c r="K352" s="31"/>
      <c r="L352" s="32"/>
    </row>
    <row r="353" spans="1:12" x14ac:dyDescent="0.35">
      <c r="A353" s="154"/>
      <c r="B353" s="154"/>
      <c r="C353" s="154"/>
      <c r="D353" s="150"/>
      <c r="E353" s="54" t="s">
        <v>34</v>
      </c>
      <c r="F353" s="30"/>
      <c r="G353" s="88">
        <f t="shared" si="161"/>
        <v>0</v>
      </c>
      <c r="H353" s="31"/>
      <c r="I353" s="31"/>
      <c r="J353" s="31"/>
      <c r="K353" s="31"/>
      <c r="L353" s="32"/>
    </row>
    <row r="354" spans="1:12" x14ac:dyDescent="0.35">
      <c r="A354" s="154"/>
      <c r="B354" s="154"/>
      <c r="C354" s="154"/>
      <c r="D354" s="150"/>
      <c r="E354" s="54" t="s">
        <v>35</v>
      </c>
      <c r="F354" s="30"/>
      <c r="G354" s="88">
        <f t="shared" si="161"/>
        <v>0</v>
      </c>
      <c r="H354" s="31"/>
      <c r="I354" s="31"/>
      <c r="J354" s="31"/>
      <c r="K354" s="31"/>
      <c r="L354" s="32"/>
    </row>
    <row r="355" spans="1:12" ht="15" thickBot="1" x14ac:dyDescent="0.4">
      <c r="A355" s="155"/>
      <c r="B355" s="155"/>
      <c r="C355" s="155"/>
      <c r="D355" s="151"/>
      <c r="E355" s="45" t="s">
        <v>17</v>
      </c>
      <c r="F355" s="34"/>
      <c r="G355" s="89">
        <f t="shared" si="161"/>
        <v>0</v>
      </c>
      <c r="H355" s="35">
        <f>H346+H350+H351</f>
        <v>0</v>
      </c>
      <c r="I355" s="35">
        <f t="shared" ref="I355:L355" si="163">I346+I350+I351</f>
        <v>0</v>
      </c>
      <c r="J355" s="35">
        <f t="shared" si="163"/>
        <v>0</v>
      </c>
      <c r="K355" s="35">
        <f t="shared" si="163"/>
        <v>0</v>
      </c>
      <c r="L355" s="36">
        <f t="shared" si="163"/>
        <v>0</v>
      </c>
    </row>
    <row r="356" spans="1:12" ht="14.75" customHeight="1" x14ac:dyDescent="0.35">
      <c r="A356" s="154" t="s">
        <v>36</v>
      </c>
      <c r="B356" s="181" t="s">
        <v>36</v>
      </c>
      <c r="C356" s="154" t="s">
        <v>37</v>
      </c>
      <c r="D356" s="156" t="s">
        <v>21</v>
      </c>
      <c r="E356" s="56" t="s">
        <v>22</v>
      </c>
      <c r="F356" s="37"/>
      <c r="G356" s="29">
        <f>SUM(H356:L356)</f>
        <v>0</v>
      </c>
      <c r="H356" s="38"/>
      <c r="I356" s="38"/>
      <c r="J356" s="38"/>
      <c r="K356" s="38"/>
      <c r="L356" s="39"/>
    </row>
    <row r="357" spans="1:12" ht="26" x14ac:dyDescent="0.35">
      <c r="A357" s="154"/>
      <c r="B357" s="154"/>
      <c r="C357" s="154"/>
      <c r="D357" s="150"/>
      <c r="E357" s="55" t="s">
        <v>23</v>
      </c>
      <c r="F357" s="30"/>
      <c r="G357" s="88">
        <f t="shared" ref="G357:G358" si="164">SUM(H357:L357)</f>
        <v>0</v>
      </c>
      <c r="H357" s="46">
        <f t="shared" ref="H357:L357" si="165">SUM(H358:H359)</f>
        <v>0</v>
      </c>
      <c r="I357" s="46">
        <f t="shared" si="165"/>
        <v>0</v>
      </c>
      <c r="J357" s="46">
        <f t="shared" si="165"/>
        <v>0</v>
      </c>
      <c r="K357" s="46">
        <f t="shared" si="165"/>
        <v>0</v>
      </c>
      <c r="L357" s="47">
        <f t="shared" si="165"/>
        <v>0</v>
      </c>
    </row>
    <row r="358" spans="1:12" x14ac:dyDescent="0.35">
      <c r="A358" s="154"/>
      <c r="B358" s="154"/>
      <c r="C358" s="154"/>
      <c r="D358" s="150"/>
      <c r="E358" s="54" t="s">
        <v>24</v>
      </c>
      <c r="F358" s="30"/>
      <c r="G358" s="88">
        <f t="shared" si="164"/>
        <v>0</v>
      </c>
      <c r="H358" s="31"/>
      <c r="I358" s="31"/>
      <c r="J358" s="31"/>
      <c r="K358" s="31"/>
      <c r="L358" s="32"/>
    </row>
    <row r="359" spans="1:12" x14ac:dyDescent="0.35">
      <c r="A359" s="154"/>
      <c r="B359" s="154"/>
      <c r="C359" s="154"/>
      <c r="D359" s="150"/>
      <c r="E359" s="54" t="s">
        <v>25</v>
      </c>
      <c r="F359" s="30"/>
      <c r="G359" s="88">
        <f>SUM(H359:L359)</f>
        <v>0</v>
      </c>
      <c r="H359" s="31"/>
      <c r="I359" s="31"/>
      <c r="J359" s="31"/>
      <c r="K359" s="31"/>
      <c r="L359" s="32"/>
    </row>
    <row r="360" spans="1:12" x14ac:dyDescent="0.35">
      <c r="A360" s="154"/>
      <c r="B360" s="154"/>
      <c r="C360" s="154"/>
      <c r="D360" s="150"/>
      <c r="E360" s="41" t="s">
        <v>17</v>
      </c>
      <c r="F360" s="42"/>
      <c r="G360" s="43">
        <f>SUM(G356:G357)</f>
        <v>0</v>
      </c>
      <c r="H360" s="43">
        <f>H356+H357</f>
        <v>0</v>
      </c>
      <c r="I360" s="43">
        <f t="shared" ref="I360:L360" si="166">I356+I357</f>
        <v>0</v>
      </c>
      <c r="J360" s="43">
        <f t="shared" si="166"/>
        <v>0</v>
      </c>
      <c r="K360" s="43">
        <f t="shared" si="166"/>
        <v>0</v>
      </c>
      <c r="L360" s="44">
        <f t="shared" si="166"/>
        <v>0</v>
      </c>
    </row>
    <row r="361" spans="1:12" ht="14.75" customHeight="1" x14ac:dyDescent="0.35">
      <c r="A361" s="154"/>
      <c r="B361" s="154"/>
      <c r="C361" s="154"/>
      <c r="D361" s="150" t="s">
        <v>26</v>
      </c>
      <c r="E361" s="55" t="s">
        <v>27</v>
      </c>
      <c r="F361" s="30"/>
      <c r="G361" s="46">
        <f>SUM(G362:G364)</f>
        <v>0</v>
      </c>
      <c r="H361" s="46">
        <f t="shared" ref="H361:L361" si="167">SUM(H362:H364)</f>
        <v>0</v>
      </c>
      <c r="I361" s="46">
        <f t="shared" si="167"/>
        <v>0</v>
      </c>
      <c r="J361" s="46">
        <f t="shared" si="167"/>
        <v>0</v>
      </c>
      <c r="K361" s="46">
        <f t="shared" si="167"/>
        <v>0</v>
      </c>
      <c r="L361" s="47">
        <f t="shared" si="167"/>
        <v>0</v>
      </c>
    </row>
    <row r="362" spans="1:12" x14ac:dyDescent="0.35">
      <c r="A362" s="154"/>
      <c r="B362" s="154"/>
      <c r="C362" s="154"/>
      <c r="D362" s="150"/>
      <c r="E362" s="54" t="s">
        <v>28</v>
      </c>
      <c r="F362" s="30"/>
      <c r="G362" s="88">
        <f t="shared" ref="G362:G370" si="168">SUM(H362:L362)</f>
        <v>0</v>
      </c>
      <c r="H362" s="31"/>
      <c r="I362" s="31"/>
      <c r="J362" s="31"/>
      <c r="K362" s="31"/>
      <c r="L362" s="32"/>
    </row>
    <row r="363" spans="1:12" x14ac:dyDescent="0.35">
      <c r="A363" s="154"/>
      <c r="B363" s="154"/>
      <c r="C363" s="154"/>
      <c r="D363" s="150"/>
      <c r="E363" s="54" t="s">
        <v>29</v>
      </c>
      <c r="F363" s="30"/>
      <c r="G363" s="88">
        <f t="shared" si="168"/>
        <v>0</v>
      </c>
      <c r="H363" s="31"/>
      <c r="I363" s="31"/>
      <c r="J363" s="31"/>
      <c r="K363" s="31"/>
      <c r="L363" s="32"/>
    </row>
    <row r="364" spans="1:12" x14ac:dyDescent="0.35">
      <c r="A364" s="154"/>
      <c r="B364" s="154"/>
      <c r="C364" s="154"/>
      <c r="D364" s="150"/>
      <c r="E364" s="54" t="s">
        <v>30</v>
      </c>
      <c r="F364" s="30"/>
      <c r="G364" s="88">
        <f t="shared" si="168"/>
        <v>0</v>
      </c>
      <c r="H364" s="31"/>
      <c r="I364" s="31"/>
      <c r="J364" s="31"/>
      <c r="K364" s="31"/>
      <c r="L364" s="32"/>
    </row>
    <row r="365" spans="1:12" x14ac:dyDescent="0.35">
      <c r="A365" s="154"/>
      <c r="B365" s="154"/>
      <c r="C365" s="154"/>
      <c r="D365" s="150"/>
      <c r="E365" s="55" t="s">
        <v>31</v>
      </c>
      <c r="F365" s="30"/>
      <c r="G365" s="88">
        <f t="shared" si="168"/>
        <v>0</v>
      </c>
      <c r="H365" s="31"/>
      <c r="I365" s="31"/>
      <c r="J365" s="31"/>
      <c r="K365" s="31"/>
      <c r="L365" s="32"/>
    </row>
    <row r="366" spans="1:12" ht="26" x14ac:dyDescent="0.35">
      <c r="A366" s="154"/>
      <c r="B366" s="154"/>
      <c r="C366" s="154"/>
      <c r="D366" s="150"/>
      <c r="E366" s="55" t="s">
        <v>32</v>
      </c>
      <c r="F366" s="30"/>
      <c r="G366" s="75">
        <f t="shared" si="168"/>
        <v>0</v>
      </c>
      <c r="H366" s="46">
        <f t="shared" ref="H366:L366" si="169">SUM(H367:H369)</f>
        <v>0</v>
      </c>
      <c r="I366" s="46">
        <f t="shared" si="169"/>
        <v>0</v>
      </c>
      <c r="J366" s="46">
        <f t="shared" si="169"/>
        <v>0</v>
      </c>
      <c r="K366" s="46">
        <f t="shared" si="169"/>
        <v>0</v>
      </c>
      <c r="L366" s="47">
        <f t="shared" si="169"/>
        <v>0</v>
      </c>
    </row>
    <row r="367" spans="1:12" x14ac:dyDescent="0.35">
      <c r="A367" s="154"/>
      <c r="B367" s="154"/>
      <c r="C367" s="154"/>
      <c r="D367" s="150"/>
      <c r="E367" s="54" t="s">
        <v>33</v>
      </c>
      <c r="F367" s="30"/>
      <c r="G367" s="88">
        <f t="shared" si="168"/>
        <v>0</v>
      </c>
      <c r="H367" s="31"/>
      <c r="I367" s="31"/>
      <c r="J367" s="31"/>
      <c r="K367" s="31"/>
      <c r="L367" s="32"/>
    </row>
    <row r="368" spans="1:12" x14ac:dyDescent="0.35">
      <c r="A368" s="154"/>
      <c r="B368" s="154"/>
      <c r="C368" s="154"/>
      <c r="D368" s="150"/>
      <c r="E368" s="54" t="s">
        <v>34</v>
      </c>
      <c r="F368" s="30"/>
      <c r="G368" s="88">
        <f t="shared" si="168"/>
        <v>0</v>
      </c>
      <c r="H368" s="31"/>
      <c r="I368" s="31"/>
      <c r="J368" s="31"/>
      <c r="K368" s="31"/>
      <c r="L368" s="32"/>
    </row>
    <row r="369" spans="1:12" x14ac:dyDescent="0.35">
      <c r="A369" s="154"/>
      <c r="B369" s="154"/>
      <c r="C369" s="154"/>
      <c r="D369" s="150"/>
      <c r="E369" s="54" t="s">
        <v>35</v>
      </c>
      <c r="F369" s="30"/>
      <c r="G369" s="88">
        <f t="shared" si="168"/>
        <v>0</v>
      </c>
      <c r="H369" s="31"/>
      <c r="I369" s="31"/>
      <c r="J369" s="31"/>
      <c r="K369" s="31"/>
      <c r="L369" s="32"/>
    </row>
    <row r="370" spans="1:12" ht="15" thickBot="1" x14ac:dyDescent="0.4">
      <c r="A370" s="155"/>
      <c r="B370" s="155"/>
      <c r="C370" s="155"/>
      <c r="D370" s="151"/>
      <c r="E370" s="45" t="s">
        <v>17</v>
      </c>
      <c r="F370" s="34"/>
      <c r="G370" s="89">
        <f t="shared" si="168"/>
        <v>0</v>
      </c>
      <c r="H370" s="35">
        <f>H361+H365+H366</f>
        <v>0</v>
      </c>
      <c r="I370" s="35">
        <f t="shared" ref="I370:L370" si="170">I361+I365+I366</f>
        <v>0</v>
      </c>
      <c r="J370" s="35">
        <f t="shared" si="170"/>
        <v>0</v>
      </c>
      <c r="K370" s="35">
        <f t="shared" si="170"/>
        <v>0</v>
      </c>
      <c r="L370" s="36">
        <f t="shared" si="170"/>
        <v>0</v>
      </c>
    </row>
    <row r="371" spans="1:12" ht="14.75" customHeight="1" x14ac:dyDescent="0.35">
      <c r="A371" s="154" t="s">
        <v>36</v>
      </c>
      <c r="B371" s="181" t="s">
        <v>36</v>
      </c>
      <c r="C371" s="154" t="s">
        <v>37</v>
      </c>
      <c r="D371" s="156" t="s">
        <v>21</v>
      </c>
      <c r="E371" s="56" t="s">
        <v>22</v>
      </c>
      <c r="F371" s="37"/>
      <c r="G371" s="29">
        <f>SUM(H371:L371)</f>
        <v>0</v>
      </c>
      <c r="H371" s="38"/>
      <c r="I371" s="38"/>
      <c r="J371" s="38"/>
      <c r="K371" s="38"/>
      <c r="L371" s="39"/>
    </row>
    <row r="372" spans="1:12" ht="26" x14ac:dyDescent="0.35">
      <c r="A372" s="154"/>
      <c r="B372" s="154"/>
      <c r="C372" s="154"/>
      <c r="D372" s="150"/>
      <c r="E372" s="55" t="s">
        <v>23</v>
      </c>
      <c r="F372" s="30"/>
      <c r="G372" s="88">
        <f t="shared" ref="G372:G373" si="171">SUM(H372:L372)</f>
        <v>0</v>
      </c>
      <c r="H372" s="46">
        <f t="shared" ref="H372:L372" si="172">SUM(H373:H374)</f>
        <v>0</v>
      </c>
      <c r="I372" s="46">
        <f t="shared" si="172"/>
        <v>0</v>
      </c>
      <c r="J372" s="46">
        <f t="shared" si="172"/>
        <v>0</v>
      </c>
      <c r="K372" s="46">
        <f t="shared" si="172"/>
        <v>0</v>
      </c>
      <c r="L372" s="47">
        <f t="shared" si="172"/>
        <v>0</v>
      </c>
    </row>
    <row r="373" spans="1:12" x14ac:dyDescent="0.35">
      <c r="A373" s="154"/>
      <c r="B373" s="154"/>
      <c r="C373" s="154"/>
      <c r="D373" s="150"/>
      <c r="E373" s="54" t="s">
        <v>24</v>
      </c>
      <c r="F373" s="30"/>
      <c r="G373" s="88">
        <f t="shared" si="171"/>
        <v>0</v>
      </c>
      <c r="H373" s="31"/>
      <c r="I373" s="31"/>
      <c r="J373" s="31"/>
      <c r="K373" s="31"/>
      <c r="L373" s="32"/>
    </row>
    <row r="374" spans="1:12" x14ac:dyDescent="0.35">
      <c r="A374" s="154"/>
      <c r="B374" s="154"/>
      <c r="C374" s="154"/>
      <c r="D374" s="150"/>
      <c r="E374" s="54" t="s">
        <v>25</v>
      </c>
      <c r="F374" s="30"/>
      <c r="G374" s="88">
        <f>SUM(H374:L374)</f>
        <v>0</v>
      </c>
      <c r="H374" s="31"/>
      <c r="I374" s="31"/>
      <c r="J374" s="31"/>
      <c r="K374" s="31"/>
      <c r="L374" s="32"/>
    </row>
    <row r="375" spans="1:12" x14ac:dyDescent="0.35">
      <c r="A375" s="154"/>
      <c r="B375" s="154"/>
      <c r="C375" s="154"/>
      <c r="D375" s="150"/>
      <c r="E375" s="41" t="s">
        <v>17</v>
      </c>
      <c r="F375" s="42"/>
      <c r="G375" s="43">
        <f>SUM(G371:G372)</f>
        <v>0</v>
      </c>
      <c r="H375" s="43">
        <f>H371+H372</f>
        <v>0</v>
      </c>
      <c r="I375" s="43">
        <f t="shared" ref="I375:L375" si="173">I371+I372</f>
        <v>0</v>
      </c>
      <c r="J375" s="43">
        <f t="shared" si="173"/>
        <v>0</v>
      </c>
      <c r="K375" s="43">
        <f t="shared" si="173"/>
        <v>0</v>
      </c>
      <c r="L375" s="44">
        <f t="shared" si="173"/>
        <v>0</v>
      </c>
    </row>
    <row r="376" spans="1:12" ht="14.75" customHeight="1" x14ac:dyDescent="0.35">
      <c r="A376" s="154"/>
      <c r="B376" s="154"/>
      <c r="C376" s="154"/>
      <c r="D376" s="150" t="s">
        <v>26</v>
      </c>
      <c r="E376" s="55" t="s">
        <v>27</v>
      </c>
      <c r="F376" s="30"/>
      <c r="G376" s="46">
        <f>SUM(G377:G379)</f>
        <v>0</v>
      </c>
      <c r="H376" s="46">
        <f t="shared" ref="H376:L376" si="174">SUM(H377:H379)</f>
        <v>0</v>
      </c>
      <c r="I376" s="46">
        <f t="shared" si="174"/>
        <v>0</v>
      </c>
      <c r="J376" s="46">
        <f t="shared" si="174"/>
        <v>0</v>
      </c>
      <c r="K376" s="46">
        <f t="shared" si="174"/>
        <v>0</v>
      </c>
      <c r="L376" s="47">
        <f t="shared" si="174"/>
        <v>0</v>
      </c>
    </row>
    <row r="377" spans="1:12" x14ac:dyDescent="0.35">
      <c r="A377" s="154"/>
      <c r="B377" s="154"/>
      <c r="C377" s="154"/>
      <c r="D377" s="150"/>
      <c r="E377" s="54" t="s">
        <v>28</v>
      </c>
      <c r="F377" s="30"/>
      <c r="G377" s="88">
        <f t="shared" ref="G377:G385" si="175">SUM(H377:L377)</f>
        <v>0</v>
      </c>
      <c r="H377" s="31"/>
      <c r="I377" s="31"/>
      <c r="J377" s="31"/>
      <c r="K377" s="31"/>
      <c r="L377" s="32"/>
    </row>
    <row r="378" spans="1:12" x14ac:dyDescent="0.35">
      <c r="A378" s="154"/>
      <c r="B378" s="154"/>
      <c r="C378" s="154"/>
      <c r="D378" s="150"/>
      <c r="E378" s="54" t="s">
        <v>29</v>
      </c>
      <c r="F378" s="30"/>
      <c r="G378" s="88">
        <f t="shared" si="175"/>
        <v>0</v>
      </c>
      <c r="H378" s="31"/>
      <c r="I378" s="31"/>
      <c r="J378" s="31"/>
      <c r="K378" s="31"/>
      <c r="L378" s="32"/>
    </row>
    <row r="379" spans="1:12" x14ac:dyDescent="0.35">
      <c r="A379" s="154"/>
      <c r="B379" s="154"/>
      <c r="C379" s="154"/>
      <c r="D379" s="150"/>
      <c r="E379" s="54" t="s">
        <v>30</v>
      </c>
      <c r="F379" s="30"/>
      <c r="G379" s="88">
        <f t="shared" si="175"/>
        <v>0</v>
      </c>
      <c r="H379" s="31"/>
      <c r="I379" s="31"/>
      <c r="J379" s="31"/>
      <c r="K379" s="31"/>
      <c r="L379" s="32"/>
    </row>
    <row r="380" spans="1:12" x14ac:dyDescent="0.35">
      <c r="A380" s="154"/>
      <c r="B380" s="154"/>
      <c r="C380" s="154"/>
      <c r="D380" s="150"/>
      <c r="E380" s="55" t="s">
        <v>31</v>
      </c>
      <c r="F380" s="30"/>
      <c r="G380" s="88">
        <f t="shared" si="175"/>
        <v>0</v>
      </c>
      <c r="H380" s="31"/>
      <c r="I380" s="31"/>
      <c r="J380" s="31"/>
      <c r="K380" s="31"/>
      <c r="L380" s="32"/>
    </row>
    <row r="381" spans="1:12" ht="26" x14ac:dyDescent="0.35">
      <c r="A381" s="154"/>
      <c r="B381" s="154"/>
      <c r="C381" s="154"/>
      <c r="D381" s="150"/>
      <c r="E381" s="55" t="s">
        <v>32</v>
      </c>
      <c r="F381" s="30"/>
      <c r="G381" s="75">
        <f t="shared" si="175"/>
        <v>0</v>
      </c>
      <c r="H381" s="46">
        <f t="shared" ref="H381:L381" si="176">SUM(H382:H384)</f>
        <v>0</v>
      </c>
      <c r="I381" s="46">
        <f t="shared" si="176"/>
        <v>0</v>
      </c>
      <c r="J381" s="46">
        <f t="shared" si="176"/>
        <v>0</v>
      </c>
      <c r="K381" s="46">
        <f t="shared" si="176"/>
        <v>0</v>
      </c>
      <c r="L381" s="47">
        <f t="shared" si="176"/>
        <v>0</v>
      </c>
    </row>
    <row r="382" spans="1:12" x14ac:dyDescent="0.35">
      <c r="A382" s="154"/>
      <c r="B382" s="154"/>
      <c r="C382" s="154"/>
      <c r="D382" s="150"/>
      <c r="E382" s="54" t="s">
        <v>33</v>
      </c>
      <c r="F382" s="30"/>
      <c r="G382" s="88">
        <f t="shared" si="175"/>
        <v>0</v>
      </c>
      <c r="H382" s="31"/>
      <c r="I382" s="31"/>
      <c r="J382" s="31"/>
      <c r="K382" s="31"/>
      <c r="L382" s="32"/>
    </row>
    <row r="383" spans="1:12" x14ac:dyDescent="0.35">
      <c r="A383" s="154"/>
      <c r="B383" s="154"/>
      <c r="C383" s="154"/>
      <c r="D383" s="150"/>
      <c r="E383" s="54" t="s">
        <v>34</v>
      </c>
      <c r="F383" s="30"/>
      <c r="G383" s="88">
        <f t="shared" si="175"/>
        <v>0</v>
      </c>
      <c r="H383" s="31"/>
      <c r="I383" s="31"/>
      <c r="J383" s="31"/>
      <c r="K383" s="31"/>
      <c r="L383" s="32"/>
    </row>
    <row r="384" spans="1:12" x14ac:dyDescent="0.35">
      <c r="A384" s="154"/>
      <c r="B384" s="154"/>
      <c r="C384" s="154"/>
      <c r="D384" s="150"/>
      <c r="E384" s="54" t="s">
        <v>35</v>
      </c>
      <c r="F384" s="30"/>
      <c r="G384" s="88">
        <f t="shared" si="175"/>
        <v>0</v>
      </c>
      <c r="H384" s="31"/>
      <c r="I384" s="31"/>
      <c r="J384" s="31"/>
      <c r="K384" s="31"/>
      <c r="L384" s="32"/>
    </row>
    <row r="385" spans="1:12" ht="15" thickBot="1" x14ac:dyDescent="0.4">
      <c r="A385" s="155"/>
      <c r="B385" s="155"/>
      <c r="C385" s="155"/>
      <c r="D385" s="151"/>
      <c r="E385" s="45" t="s">
        <v>17</v>
      </c>
      <c r="F385" s="34"/>
      <c r="G385" s="89">
        <f t="shared" si="175"/>
        <v>0</v>
      </c>
      <c r="H385" s="35">
        <f>H376+H380+H381</f>
        <v>0</v>
      </c>
      <c r="I385" s="35">
        <f t="shared" ref="I385:L385" si="177">I376+I380+I381</f>
        <v>0</v>
      </c>
      <c r="J385" s="35">
        <f t="shared" si="177"/>
        <v>0</v>
      </c>
      <c r="K385" s="35">
        <f t="shared" si="177"/>
        <v>0</v>
      </c>
      <c r="L385" s="36">
        <f t="shared" si="177"/>
        <v>0</v>
      </c>
    </row>
    <row r="386" spans="1:12" ht="14.75" customHeight="1" x14ac:dyDescent="0.35">
      <c r="A386" s="154" t="s">
        <v>36</v>
      </c>
      <c r="B386" s="181" t="s">
        <v>36</v>
      </c>
      <c r="C386" s="154" t="s">
        <v>37</v>
      </c>
      <c r="D386" s="156" t="s">
        <v>21</v>
      </c>
      <c r="E386" s="56" t="s">
        <v>22</v>
      </c>
      <c r="F386" s="37"/>
      <c r="G386" s="29">
        <f>SUM(H386:L386)</f>
        <v>0</v>
      </c>
      <c r="H386" s="38"/>
      <c r="I386" s="38"/>
      <c r="J386" s="38"/>
      <c r="K386" s="38"/>
      <c r="L386" s="39"/>
    </row>
    <row r="387" spans="1:12" ht="26" x14ac:dyDescent="0.35">
      <c r="A387" s="154"/>
      <c r="B387" s="154"/>
      <c r="C387" s="154"/>
      <c r="D387" s="150"/>
      <c r="E387" s="55" t="s">
        <v>23</v>
      </c>
      <c r="F387" s="30"/>
      <c r="G387" s="88">
        <f t="shared" ref="G387:G388" si="178">SUM(H387:L387)</f>
        <v>0</v>
      </c>
      <c r="H387" s="46">
        <f t="shared" ref="H387:L387" si="179">SUM(H388:H389)</f>
        <v>0</v>
      </c>
      <c r="I387" s="46">
        <f t="shared" si="179"/>
        <v>0</v>
      </c>
      <c r="J387" s="46">
        <f t="shared" si="179"/>
        <v>0</v>
      </c>
      <c r="K387" s="46">
        <f t="shared" si="179"/>
        <v>0</v>
      </c>
      <c r="L387" s="47">
        <f t="shared" si="179"/>
        <v>0</v>
      </c>
    </row>
    <row r="388" spans="1:12" x14ac:dyDescent="0.35">
      <c r="A388" s="154"/>
      <c r="B388" s="154"/>
      <c r="C388" s="154"/>
      <c r="D388" s="150"/>
      <c r="E388" s="54" t="s">
        <v>24</v>
      </c>
      <c r="F388" s="30"/>
      <c r="G388" s="88">
        <f t="shared" si="178"/>
        <v>0</v>
      </c>
      <c r="H388" s="31"/>
      <c r="I388" s="31"/>
      <c r="J388" s="31"/>
      <c r="K388" s="31"/>
      <c r="L388" s="32"/>
    </row>
    <row r="389" spans="1:12" x14ac:dyDescent="0.35">
      <c r="A389" s="154"/>
      <c r="B389" s="154"/>
      <c r="C389" s="154"/>
      <c r="D389" s="150"/>
      <c r="E389" s="54" t="s">
        <v>25</v>
      </c>
      <c r="F389" s="30"/>
      <c r="G389" s="88">
        <f>SUM(H389:L389)</f>
        <v>0</v>
      </c>
      <c r="H389" s="31"/>
      <c r="I389" s="31"/>
      <c r="J389" s="31"/>
      <c r="K389" s="31"/>
      <c r="L389" s="32"/>
    </row>
    <row r="390" spans="1:12" x14ac:dyDescent="0.35">
      <c r="A390" s="154"/>
      <c r="B390" s="154"/>
      <c r="C390" s="154"/>
      <c r="D390" s="150"/>
      <c r="E390" s="41" t="s">
        <v>17</v>
      </c>
      <c r="F390" s="42"/>
      <c r="G390" s="43">
        <f>SUM(G386:G387)</f>
        <v>0</v>
      </c>
      <c r="H390" s="43">
        <f>H386+H387</f>
        <v>0</v>
      </c>
      <c r="I390" s="43">
        <f t="shared" ref="I390:L390" si="180">I386+I387</f>
        <v>0</v>
      </c>
      <c r="J390" s="43">
        <f t="shared" si="180"/>
        <v>0</v>
      </c>
      <c r="K390" s="43">
        <f t="shared" si="180"/>
        <v>0</v>
      </c>
      <c r="L390" s="44">
        <f t="shared" si="180"/>
        <v>0</v>
      </c>
    </row>
    <row r="391" spans="1:12" ht="14.75" customHeight="1" x14ac:dyDescent="0.35">
      <c r="A391" s="154"/>
      <c r="B391" s="154"/>
      <c r="C391" s="154"/>
      <c r="D391" s="150" t="s">
        <v>26</v>
      </c>
      <c r="E391" s="55" t="s">
        <v>27</v>
      </c>
      <c r="F391" s="30"/>
      <c r="G391" s="46">
        <f>SUM(G392:G394)</f>
        <v>0</v>
      </c>
      <c r="H391" s="46">
        <f t="shared" ref="H391:L391" si="181">SUM(H392:H394)</f>
        <v>0</v>
      </c>
      <c r="I391" s="46">
        <f t="shared" si="181"/>
        <v>0</v>
      </c>
      <c r="J391" s="46">
        <f t="shared" si="181"/>
        <v>0</v>
      </c>
      <c r="K391" s="46">
        <f t="shared" si="181"/>
        <v>0</v>
      </c>
      <c r="L391" s="47">
        <f t="shared" si="181"/>
        <v>0</v>
      </c>
    </row>
    <row r="392" spans="1:12" x14ac:dyDescent="0.35">
      <c r="A392" s="154"/>
      <c r="B392" s="154"/>
      <c r="C392" s="154"/>
      <c r="D392" s="150"/>
      <c r="E392" s="54" t="s">
        <v>28</v>
      </c>
      <c r="F392" s="30"/>
      <c r="G392" s="88">
        <f t="shared" ref="G392:G400" si="182">SUM(H392:L392)</f>
        <v>0</v>
      </c>
      <c r="H392" s="31"/>
      <c r="I392" s="31"/>
      <c r="J392" s="31"/>
      <c r="K392" s="31"/>
      <c r="L392" s="32"/>
    </row>
    <row r="393" spans="1:12" x14ac:dyDescent="0.35">
      <c r="A393" s="154"/>
      <c r="B393" s="154"/>
      <c r="C393" s="154"/>
      <c r="D393" s="150"/>
      <c r="E393" s="54" t="s">
        <v>29</v>
      </c>
      <c r="F393" s="30"/>
      <c r="G393" s="88">
        <f t="shared" si="182"/>
        <v>0</v>
      </c>
      <c r="H393" s="31"/>
      <c r="I393" s="31"/>
      <c r="J393" s="31"/>
      <c r="K393" s="31"/>
      <c r="L393" s="32"/>
    </row>
    <row r="394" spans="1:12" x14ac:dyDescent="0.35">
      <c r="A394" s="154"/>
      <c r="B394" s="154"/>
      <c r="C394" s="154"/>
      <c r="D394" s="150"/>
      <c r="E394" s="54" t="s">
        <v>30</v>
      </c>
      <c r="F394" s="30"/>
      <c r="G394" s="88">
        <f t="shared" si="182"/>
        <v>0</v>
      </c>
      <c r="H394" s="31"/>
      <c r="I394" s="31"/>
      <c r="J394" s="31"/>
      <c r="K394" s="31"/>
      <c r="L394" s="32"/>
    </row>
    <row r="395" spans="1:12" x14ac:dyDescent="0.35">
      <c r="A395" s="154"/>
      <c r="B395" s="154"/>
      <c r="C395" s="154"/>
      <c r="D395" s="150"/>
      <c r="E395" s="55" t="s">
        <v>31</v>
      </c>
      <c r="F395" s="30"/>
      <c r="G395" s="88">
        <f t="shared" si="182"/>
        <v>0</v>
      </c>
      <c r="H395" s="31"/>
      <c r="I395" s="31"/>
      <c r="J395" s="31"/>
      <c r="K395" s="31"/>
      <c r="L395" s="32"/>
    </row>
    <row r="396" spans="1:12" ht="17.5" customHeight="1" x14ac:dyDescent="0.35">
      <c r="A396" s="154"/>
      <c r="B396" s="154"/>
      <c r="C396" s="154"/>
      <c r="D396" s="150"/>
      <c r="E396" s="55" t="s">
        <v>32</v>
      </c>
      <c r="F396" s="30"/>
      <c r="G396" s="75">
        <f t="shared" si="182"/>
        <v>0</v>
      </c>
      <c r="H396" s="46">
        <f t="shared" ref="H396:L396" si="183">SUM(H397:H399)</f>
        <v>0</v>
      </c>
      <c r="I396" s="46">
        <f t="shared" si="183"/>
        <v>0</v>
      </c>
      <c r="J396" s="46">
        <f t="shared" si="183"/>
        <v>0</v>
      </c>
      <c r="K396" s="46">
        <f t="shared" si="183"/>
        <v>0</v>
      </c>
      <c r="L396" s="47">
        <f t="shared" si="183"/>
        <v>0</v>
      </c>
    </row>
    <row r="397" spans="1:12" x14ac:dyDescent="0.35">
      <c r="A397" s="154"/>
      <c r="B397" s="154"/>
      <c r="C397" s="154"/>
      <c r="D397" s="150"/>
      <c r="E397" s="54" t="s">
        <v>33</v>
      </c>
      <c r="F397" s="30"/>
      <c r="G397" s="88">
        <f t="shared" si="182"/>
        <v>0</v>
      </c>
      <c r="H397" s="31"/>
      <c r="I397" s="31"/>
      <c r="J397" s="31"/>
      <c r="K397" s="31"/>
      <c r="L397" s="32"/>
    </row>
    <row r="398" spans="1:12" x14ac:dyDescent="0.35">
      <c r="A398" s="154"/>
      <c r="B398" s="154"/>
      <c r="C398" s="154"/>
      <c r="D398" s="150"/>
      <c r="E398" s="54" t="s">
        <v>34</v>
      </c>
      <c r="F398" s="30"/>
      <c r="G398" s="88">
        <f t="shared" si="182"/>
        <v>0</v>
      </c>
      <c r="H398" s="31"/>
      <c r="I398" s="31"/>
      <c r="J398" s="31"/>
      <c r="K398" s="31"/>
      <c r="L398" s="32"/>
    </row>
    <row r="399" spans="1:12" x14ac:dyDescent="0.35">
      <c r="A399" s="154"/>
      <c r="B399" s="154"/>
      <c r="C399" s="154"/>
      <c r="D399" s="150"/>
      <c r="E399" s="54" t="s">
        <v>35</v>
      </c>
      <c r="F399" s="30"/>
      <c r="G399" s="88">
        <f t="shared" si="182"/>
        <v>0</v>
      </c>
      <c r="H399" s="31"/>
      <c r="I399" s="31"/>
      <c r="J399" s="31"/>
      <c r="K399" s="31"/>
      <c r="L399" s="32"/>
    </row>
    <row r="400" spans="1:12" ht="15" thickBot="1" x14ac:dyDescent="0.4">
      <c r="A400" s="155"/>
      <c r="B400" s="155"/>
      <c r="C400" s="155"/>
      <c r="D400" s="151"/>
      <c r="E400" s="45" t="s">
        <v>17</v>
      </c>
      <c r="F400" s="34"/>
      <c r="G400" s="89">
        <f t="shared" si="182"/>
        <v>0</v>
      </c>
      <c r="H400" s="35">
        <f>H391+H395+H396</f>
        <v>0</v>
      </c>
      <c r="I400" s="35">
        <f t="shared" ref="I400:L400" si="184">I391+I395+I396</f>
        <v>0</v>
      </c>
      <c r="J400" s="35">
        <f t="shared" si="184"/>
        <v>0</v>
      </c>
      <c r="K400" s="35">
        <f t="shared" si="184"/>
        <v>0</v>
      </c>
      <c r="L400" s="36">
        <f t="shared" si="184"/>
        <v>0</v>
      </c>
    </row>
    <row r="401" spans="1:12" ht="14.75" customHeight="1" x14ac:dyDescent="0.35">
      <c r="A401" s="154" t="s">
        <v>36</v>
      </c>
      <c r="B401" s="181" t="s">
        <v>36</v>
      </c>
      <c r="C401" s="154" t="s">
        <v>37</v>
      </c>
      <c r="D401" s="156" t="s">
        <v>21</v>
      </c>
      <c r="E401" s="56" t="s">
        <v>22</v>
      </c>
      <c r="F401" s="37"/>
      <c r="G401" s="29">
        <f>SUM(H401:L401)</f>
        <v>0</v>
      </c>
      <c r="H401" s="38"/>
      <c r="I401" s="38"/>
      <c r="J401" s="38"/>
      <c r="K401" s="38"/>
      <c r="L401" s="39"/>
    </row>
    <row r="402" spans="1:12" ht="17.5" customHeight="1" x14ac:dyDescent="0.35">
      <c r="A402" s="154"/>
      <c r="B402" s="154"/>
      <c r="C402" s="154"/>
      <c r="D402" s="150"/>
      <c r="E402" s="55" t="s">
        <v>23</v>
      </c>
      <c r="F402" s="30"/>
      <c r="G402" s="88">
        <f t="shared" ref="G402:G403" si="185">SUM(H402:L402)</f>
        <v>0</v>
      </c>
      <c r="H402" s="46">
        <f t="shared" ref="H402:L402" si="186">SUM(H403:H404)</f>
        <v>0</v>
      </c>
      <c r="I402" s="46">
        <f t="shared" si="186"/>
        <v>0</v>
      </c>
      <c r="J402" s="46">
        <f t="shared" si="186"/>
        <v>0</v>
      </c>
      <c r="K402" s="46">
        <f t="shared" si="186"/>
        <v>0</v>
      </c>
      <c r="L402" s="47">
        <f t="shared" si="186"/>
        <v>0</v>
      </c>
    </row>
    <row r="403" spans="1:12" x14ac:dyDescent="0.35">
      <c r="A403" s="154"/>
      <c r="B403" s="154"/>
      <c r="C403" s="154"/>
      <c r="D403" s="150"/>
      <c r="E403" s="54" t="s">
        <v>24</v>
      </c>
      <c r="F403" s="30"/>
      <c r="G403" s="88">
        <f t="shared" si="185"/>
        <v>0</v>
      </c>
      <c r="H403" s="31"/>
      <c r="I403" s="31"/>
      <c r="J403" s="31"/>
      <c r="K403" s="31"/>
      <c r="L403" s="32"/>
    </row>
    <row r="404" spans="1:12" x14ac:dyDescent="0.35">
      <c r="A404" s="154"/>
      <c r="B404" s="154"/>
      <c r="C404" s="154"/>
      <c r="D404" s="150"/>
      <c r="E404" s="54" t="s">
        <v>25</v>
      </c>
      <c r="F404" s="30"/>
      <c r="G404" s="88">
        <f>SUM(H404:L404)</f>
        <v>0</v>
      </c>
      <c r="H404" s="31"/>
      <c r="I404" s="31"/>
      <c r="J404" s="31"/>
      <c r="K404" s="31"/>
      <c r="L404" s="32"/>
    </row>
    <row r="405" spans="1:12" x14ac:dyDescent="0.35">
      <c r="A405" s="154"/>
      <c r="B405" s="154"/>
      <c r="C405" s="154"/>
      <c r="D405" s="150"/>
      <c r="E405" s="41" t="s">
        <v>17</v>
      </c>
      <c r="F405" s="42"/>
      <c r="G405" s="43">
        <f>SUM(G401:G402)</f>
        <v>0</v>
      </c>
      <c r="H405" s="43">
        <f>H401+H402</f>
        <v>0</v>
      </c>
      <c r="I405" s="43">
        <f t="shared" ref="I405:L405" si="187">I401+I402</f>
        <v>0</v>
      </c>
      <c r="J405" s="43">
        <f t="shared" si="187"/>
        <v>0</v>
      </c>
      <c r="K405" s="43">
        <f t="shared" si="187"/>
        <v>0</v>
      </c>
      <c r="L405" s="44">
        <f t="shared" si="187"/>
        <v>0</v>
      </c>
    </row>
    <row r="406" spans="1:12" ht="14.75" customHeight="1" x14ac:dyDescent="0.35">
      <c r="A406" s="154"/>
      <c r="B406" s="154"/>
      <c r="C406" s="154"/>
      <c r="D406" s="150" t="s">
        <v>26</v>
      </c>
      <c r="E406" s="55" t="s">
        <v>27</v>
      </c>
      <c r="F406" s="30"/>
      <c r="G406" s="46">
        <f>SUM(G407:G409)</f>
        <v>0</v>
      </c>
      <c r="H406" s="46">
        <f t="shared" ref="H406:L406" si="188">SUM(H407:H409)</f>
        <v>0</v>
      </c>
      <c r="I406" s="46">
        <f t="shared" si="188"/>
        <v>0</v>
      </c>
      <c r="J406" s="46">
        <f t="shared" si="188"/>
        <v>0</v>
      </c>
      <c r="K406" s="46">
        <f t="shared" si="188"/>
        <v>0</v>
      </c>
      <c r="L406" s="47">
        <f t="shared" si="188"/>
        <v>0</v>
      </c>
    </row>
    <row r="407" spans="1:12" x14ac:dyDescent="0.35">
      <c r="A407" s="154"/>
      <c r="B407" s="154"/>
      <c r="C407" s="154"/>
      <c r="D407" s="150"/>
      <c r="E407" s="54" t="s">
        <v>28</v>
      </c>
      <c r="F407" s="30"/>
      <c r="G407" s="88">
        <f t="shared" ref="G407:G415" si="189">SUM(H407:L407)</f>
        <v>0</v>
      </c>
      <c r="H407" s="31"/>
      <c r="I407" s="31"/>
      <c r="J407" s="31"/>
      <c r="K407" s="31"/>
      <c r="L407" s="32"/>
    </row>
    <row r="408" spans="1:12" x14ac:dyDescent="0.35">
      <c r="A408" s="154"/>
      <c r="B408" s="154"/>
      <c r="C408" s="154"/>
      <c r="D408" s="150"/>
      <c r="E408" s="54" t="s">
        <v>29</v>
      </c>
      <c r="F408" s="30"/>
      <c r="G408" s="88">
        <f t="shared" si="189"/>
        <v>0</v>
      </c>
      <c r="H408" s="31"/>
      <c r="I408" s="31"/>
      <c r="J408" s="31"/>
      <c r="K408" s="31"/>
      <c r="L408" s="32"/>
    </row>
    <row r="409" spans="1:12" x14ac:dyDescent="0.35">
      <c r="A409" s="154"/>
      <c r="B409" s="154"/>
      <c r="C409" s="154"/>
      <c r="D409" s="150"/>
      <c r="E409" s="54" t="s">
        <v>30</v>
      </c>
      <c r="F409" s="30"/>
      <c r="G409" s="88">
        <f t="shared" si="189"/>
        <v>0</v>
      </c>
      <c r="H409" s="31"/>
      <c r="I409" s="31"/>
      <c r="J409" s="31"/>
      <c r="K409" s="31"/>
      <c r="L409" s="32"/>
    </row>
    <row r="410" spans="1:12" x14ac:dyDescent="0.35">
      <c r="A410" s="154"/>
      <c r="B410" s="154"/>
      <c r="C410" s="154"/>
      <c r="D410" s="150"/>
      <c r="E410" s="55" t="s">
        <v>31</v>
      </c>
      <c r="F410" s="30"/>
      <c r="G410" s="88">
        <f t="shared" si="189"/>
        <v>0</v>
      </c>
      <c r="H410" s="31"/>
      <c r="I410" s="31"/>
      <c r="J410" s="31"/>
      <c r="K410" s="31"/>
      <c r="L410" s="32"/>
    </row>
    <row r="411" spans="1:12" ht="15" customHeight="1" x14ac:dyDescent="0.35">
      <c r="A411" s="154"/>
      <c r="B411" s="154"/>
      <c r="C411" s="154"/>
      <c r="D411" s="150"/>
      <c r="E411" s="55" t="s">
        <v>32</v>
      </c>
      <c r="F411" s="30"/>
      <c r="G411" s="75">
        <f t="shared" si="189"/>
        <v>0</v>
      </c>
      <c r="H411" s="46">
        <f t="shared" ref="H411:L411" si="190">SUM(H412:H414)</f>
        <v>0</v>
      </c>
      <c r="I411" s="46">
        <f t="shared" si="190"/>
        <v>0</v>
      </c>
      <c r="J411" s="46">
        <f t="shared" si="190"/>
        <v>0</v>
      </c>
      <c r="K411" s="46">
        <f t="shared" si="190"/>
        <v>0</v>
      </c>
      <c r="L411" s="47">
        <f t="shared" si="190"/>
        <v>0</v>
      </c>
    </row>
    <row r="412" spans="1:12" x14ac:dyDescent="0.35">
      <c r="A412" s="154"/>
      <c r="B412" s="154"/>
      <c r="C412" s="154"/>
      <c r="D412" s="150"/>
      <c r="E412" s="54" t="s">
        <v>33</v>
      </c>
      <c r="F412" s="30"/>
      <c r="G412" s="88">
        <f t="shared" si="189"/>
        <v>0</v>
      </c>
      <c r="H412" s="31"/>
      <c r="I412" s="31"/>
      <c r="J412" s="31"/>
      <c r="K412" s="31"/>
      <c r="L412" s="32"/>
    </row>
    <row r="413" spans="1:12" x14ac:dyDescent="0.35">
      <c r="A413" s="154"/>
      <c r="B413" s="154"/>
      <c r="C413" s="154"/>
      <c r="D413" s="150"/>
      <c r="E413" s="54" t="s">
        <v>34</v>
      </c>
      <c r="F413" s="30"/>
      <c r="G413" s="88">
        <f t="shared" si="189"/>
        <v>0</v>
      </c>
      <c r="H413" s="31"/>
      <c r="I413" s="31"/>
      <c r="J413" s="31"/>
      <c r="K413" s="31"/>
      <c r="L413" s="32"/>
    </row>
    <row r="414" spans="1:12" x14ac:dyDescent="0.35">
      <c r="A414" s="154"/>
      <c r="B414" s="154"/>
      <c r="C414" s="154"/>
      <c r="D414" s="150"/>
      <c r="E414" s="54" t="s">
        <v>35</v>
      </c>
      <c r="F414" s="30"/>
      <c r="G414" s="88">
        <f t="shared" si="189"/>
        <v>0</v>
      </c>
      <c r="H414" s="31"/>
      <c r="I414" s="31"/>
      <c r="J414" s="31"/>
      <c r="K414" s="31"/>
      <c r="L414" s="32"/>
    </row>
    <row r="415" spans="1:12" ht="15" thickBot="1" x14ac:dyDescent="0.4">
      <c r="A415" s="155"/>
      <c r="B415" s="155"/>
      <c r="C415" s="155"/>
      <c r="D415" s="151"/>
      <c r="E415" s="45" t="s">
        <v>17</v>
      </c>
      <c r="F415" s="34"/>
      <c r="G415" s="89">
        <f t="shared" si="189"/>
        <v>0</v>
      </c>
      <c r="H415" s="35">
        <f>H406+H410+H411</f>
        <v>0</v>
      </c>
      <c r="I415" s="35">
        <f t="shared" ref="I415:L415" si="191">I406+I410+I411</f>
        <v>0</v>
      </c>
      <c r="J415" s="35">
        <f t="shared" si="191"/>
        <v>0</v>
      </c>
      <c r="K415" s="35">
        <f t="shared" si="191"/>
        <v>0</v>
      </c>
      <c r="L415" s="36">
        <f t="shared" si="191"/>
        <v>0</v>
      </c>
    </row>
    <row r="416" spans="1:12" ht="14.75" customHeight="1" x14ac:dyDescent="0.35">
      <c r="A416" s="154" t="s">
        <v>36</v>
      </c>
      <c r="B416" s="181" t="s">
        <v>36</v>
      </c>
      <c r="C416" s="154" t="s">
        <v>37</v>
      </c>
      <c r="D416" s="156" t="s">
        <v>21</v>
      </c>
      <c r="E416" s="56" t="s">
        <v>22</v>
      </c>
      <c r="F416" s="37"/>
      <c r="G416" s="29">
        <f>SUM(H416:L416)</f>
        <v>0</v>
      </c>
      <c r="H416" s="38"/>
      <c r="I416" s="38"/>
      <c r="J416" s="38"/>
      <c r="K416" s="38"/>
      <c r="L416" s="39"/>
    </row>
    <row r="417" spans="1:12" ht="26" x14ac:dyDescent="0.35">
      <c r="A417" s="154"/>
      <c r="B417" s="154"/>
      <c r="C417" s="154"/>
      <c r="D417" s="150"/>
      <c r="E417" s="55" t="s">
        <v>23</v>
      </c>
      <c r="F417" s="30"/>
      <c r="G417" s="88">
        <f t="shared" ref="G417:G418" si="192">SUM(H417:L417)</f>
        <v>0</v>
      </c>
      <c r="H417" s="46">
        <f t="shared" ref="H417:L417" si="193">SUM(H418:H419)</f>
        <v>0</v>
      </c>
      <c r="I417" s="46">
        <f t="shared" si="193"/>
        <v>0</v>
      </c>
      <c r="J417" s="46">
        <f t="shared" si="193"/>
        <v>0</v>
      </c>
      <c r="K417" s="46">
        <f t="shared" si="193"/>
        <v>0</v>
      </c>
      <c r="L417" s="47">
        <f t="shared" si="193"/>
        <v>0</v>
      </c>
    </row>
    <row r="418" spans="1:12" x14ac:dyDescent="0.35">
      <c r="A418" s="154"/>
      <c r="B418" s="154"/>
      <c r="C418" s="154"/>
      <c r="D418" s="150"/>
      <c r="E418" s="54" t="s">
        <v>24</v>
      </c>
      <c r="F418" s="30"/>
      <c r="G418" s="88">
        <f t="shared" si="192"/>
        <v>0</v>
      </c>
      <c r="H418" s="31"/>
      <c r="I418" s="31"/>
      <c r="J418" s="31"/>
      <c r="K418" s="31"/>
      <c r="L418" s="32"/>
    </row>
    <row r="419" spans="1:12" x14ac:dyDescent="0.35">
      <c r="A419" s="154"/>
      <c r="B419" s="154"/>
      <c r="C419" s="154"/>
      <c r="D419" s="150"/>
      <c r="E419" s="54" t="s">
        <v>25</v>
      </c>
      <c r="F419" s="30"/>
      <c r="G419" s="88">
        <f>SUM(H419:L419)</f>
        <v>0</v>
      </c>
      <c r="H419" s="31"/>
      <c r="I419" s="31"/>
      <c r="J419" s="31"/>
      <c r="K419" s="31"/>
      <c r="L419" s="32"/>
    </row>
    <row r="420" spans="1:12" x14ac:dyDescent="0.35">
      <c r="A420" s="154"/>
      <c r="B420" s="154"/>
      <c r="C420" s="154"/>
      <c r="D420" s="150"/>
      <c r="E420" s="41" t="s">
        <v>17</v>
      </c>
      <c r="F420" s="42"/>
      <c r="G420" s="43">
        <f>SUM(G416:G417)</f>
        <v>0</v>
      </c>
      <c r="H420" s="43">
        <f>H416+H417</f>
        <v>0</v>
      </c>
      <c r="I420" s="43">
        <f t="shared" ref="I420:L420" si="194">I416+I417</f>
        <v>0</v>
      </c>
      <c r="J420" s="43">
        <f t="shared" si="194"/>
        <v>0</v>
      </c>
      <c r="K420" s="43">
        <f t="shared" si="194"/>
        <v>0</v>
      </c>
      <c r="L420" s="44">
        <f t="shared" si="194"/>
        <v>0</v>
      </c>
    </row>
    <row r="421" spans="1:12" ht="14.75" customHeight="1" x14ac:dyDescent="0.35">
      <c r="A421" s="154"/>
      <c r="B421" s="154"/>
      <c r="C421" s="154"/>
      <c r="D421" s="150" t="s">
        <v>26</v>
      </c>
      <c r="E421" s="55" t="s">
        <v>27</v>
      </c>
      <c r="F421" s="30"/>
      <c r="G421" s="46">
        <f>SUM(G422:G424)</f>
        <v>0</v>
      </c>
      <c r="H421" s="46">
        <f t="shared" ref="H421:L421" si="195">SUM(H422:H424)</f>
        <v>0</v>
      </c>
      <c r="I421" s="46">
        <f t="shared" si="195"/>
        <v>0</v>
      </c>
      <c r="J421" s="46">
        <f t="shared" si="195"/>
        <v>0</v>
      </c>
      <c r="K421" s="46">
        <f t="shared" si="195"/>
        <v>0</v>
      </c>
      <c r="L421" s="47">
        <f t="shared" si="195"/>
        <v>0</v>
      </c>
    </row>
    <row r="422" spans="1:12" x14ac:dyDescent="0.35">
      <c r="A422" s="154"/>
      <c r="B422" s="154"/>
      <c r="C422" s="154"/>
      <c r="D422" s="150"/>
      <c r="E422" s="54" t="s">
        <v>28</v>
      </c>
      <c r="F422" s="30"/>
      <c r="G422" s="88">
        <f t="shared" ref="G422:G430" si="196">SUM(H422:L422)</f>
        <v>0</v>
      </c>
      <c r="H422" s="31"/>
      <c r="I422" s="31"/>
      <c r="J422" s="31"/>
      <c r="K422" s="31"/>
      <c r="L422" s="32"/>
    </row>
    <row r="423" spans="1:12" x14ac:dyDescent="0.35">
      <c r="A423" s="154"/>
      <c r="B423" s="154"/>
      <c r="C423" s="154"/>
      <c r="D423" s="150"/>
      <c r="E423" s="54" t="s">
        <v>29</v>
      </c>
      <c r="F423" s="30"/>
      <c r="G423" s="88">
        <f t="shared" si="196"/>
        <v>0</v>
      </c>
      <c r="H423" s="31"/>
      <c r="I423" s="31"/>
      <c r="J423" s="31"/>
      <c r="K423" s="31"/>
      <c r="L423" s="32"/>
    </row>
    <row r="424" spans="1:12" x14ac:dyDescent="0.35">
      <c r="A424" s="154"/>
      <c r="B424" s="154"/>
      <c r="C424" s="154"/>
      <c r="D424" s="150"/>
      <c r="E424" s="54" t="s">
        <v>30</v>
      </c>
      <c r="F424" s="30"/>
      <c r="G424" s="88">
        <f t="shared" si="196"/>
        <v>0</v>
      </c>
      <c r="H424" s="31"/>
      <c r="I424" s="31"/>
      <c r="J424" s="31"/>
      <c r="K424" s="31"/>
      <c r="L424" s="32"/>
    </row>
    <row r="425" spans="1:12" x14ac:dyDescent="0.35">
      <c r="A425" s="154"/>
      <c r="B425" s="154"/>
      <c r="C425" s="154"/>
      <c r="D425" s="150"/>
      <c r="E425" s="55" t="s">
        <v>31</v>
      </c>
      <c r="F425" s="30"/>
      <c r="G425" s="88">
        <f t="shared" si="196"/>
        <v>0</v>
      </c>
      <c r="H425" s="31"/>
      <c r="I425" s="31"/>
      <c r="J425" s="31"/>
      <c r="K425" s="31"/>
      <c r="L425" s="32"/>
    </row>
    <row r="426" spans="1:12" ht="26" x14ac:dyDescent="0.35">
      <c r="A426" s="154"/>
      <c r="B426" s="154"/>
      <c r="C426" s="154"/>
      <c r="D426" s="150"/>
      <c r="E426" s="55" t="s">
        <v>32</v>
      </c>
      <c r="F426" s="30"/>
      <c r="G426" s="75">
        <f t="shared" si="196"/>
        <v>0</v>
      </c>
      <c r="H426" s="46">
        <f t="shared" ref="H426:L426" si="197">SUM(H427:H429)</f>
        <v>0</v>
      </c>
      <c r="I426" s="46">
        <f t="shared" si="197"/>
        <v>0</v>
      </c>
      <c r="J426" s="46">
        <f t="shared" si="197"/>
        <v>0</v>
      </c>
      <c r="K426" s="46">
        <f t="shared" si="197"/>
        <v>0</v>
      </c>
      <c r="L426" s="47">
        <f t="shared" si="197"/>
        <v>0</v>
      </c>
    </row>
    <row r="427" spans="1:12" x14ac:dyDescent="0.35">
      <c r="A427" s="154"/>
      <c r="B427" s="154"/>
      <c r="C427" s="154"/>
      <c r="D427" s="150"/>
      <c r="E427" s="54" t="s">
        <v>33</v>
      </c>
      <c r="F427" s="30"/>
      <c r="G427" s="88">
        <f t="shared" si="196"/>
        <v>0</v>
      </c>
      <c r="H427" s="31"/>
      <c r="I427" s="31"/>
      <c r="J427" s="31"/>
      <c r="K427" s="31"/>
      <c r="L427" s="32"/>
    </row>
    <row r="428" spans="1:12" x14ac:dyDescent="0.35">
      <c r="A428" s="154"/>
      <c r="B428" s="154"/>
      <c r="C428" s="154"/>
      <c r="D428" s="150"/>
      <c r="E428" s="54" t="s">
        <v>34</v>
      </c>
      <c r="F428" s="30"/>
      <c r="G428" s="88">
        <f t="shared" si="196"/>
        <v>0</v>
      </c>
      <c r="H428" s="31"/>
      <c r="I428" s="31"/>
      <c r="J428" s="31"/>
      <c r="K428" s="31"/>
      <c r="L428" s="32"/>
    </row>
    <row r="429" spans="1:12" x14ac:dyDescent="0.35">
      <c r="A429" s="154"/>
      <c r="B429" s="154"/>
      <c r="C429" s="154"/>
      <c r="D429" s="150"/>
      <c r="E429" s="54" t="s">
        <v>35</v>
      </c>
      <c r="F429" s="30"/>
      <c r="G429" s="88">
        <f t="shared" si="196"/>
        <v>0</v>
      </c>
      <c r="H429" s="31"/>
      <c r="I429" s="31"/>
      <c r="J429" s="31"/>
      <c r="K429" s="31"/>
      <c r="L429" s="32"/>
    </row>
    <row r="430" spans="1:12" ht="15" thickBot="1" x14ac:dyDescent="0.4">
      <c r="A430" s="155"/>
      <c r="B430" s="155"/>
      <c r="C430" s="155"/>
      <c r="D430" s="151"/>
      <c r="E430" s="45" t="s">
        <v>17</v>
      </c>
      <c r="F430" s="34"/>
      <c r="G430" s="89">
        <f t="shared" si="196"/>
        <v>0</v>
      </c>
      <c r="H430" s="35">
        <f>H421+H425+H426</f>
        <v>0</v>
      </c>
      <c r="I430" s="35">
        <f t="shared" ref="I430:L430" si="198">I421+I425+I426</f>
        <v>0</v>
      </c>
      <c r="J430" s="35">
        <f t="shared" si="198"/>
        <v>0</v>
      </c>
      <c r="K430" s="35">
        <f t="shared" si="198"/>
        <v>0</v>
      </c>
      <c r="L430" s="36">
        <f t="shared" si="198"/>
        <v>0</v>
      </c>
    </row>
    <row r="431" spans="1:12" ht="14.75" customHeight="1" x14ac:dyDescent="0.35">
      <c r="A431" s="154" t="s">
        <v>36</v>
      </c>
      <c r="B431" s="181" t="s">
        <v>36</v>
      </c>
      <c r="C431" s="154" t="s">
        <v>37</v>
      </c>
      <c r="D431" s="156" t="s">
        <v>21</v>
      </c>
      <c r="E431" s="56" t="s">
        <v>22</v>
      </c>
      <c r="F431" s="37"/>
      <c r="G431" s="29">
        <f>SUM(H431:L431)</f>
        <v>0</v>
      </c>
      <c r="H431" s="38"/>
      <c r="I431" s="38"/>
      <c r="J431" s="38"/>
      <c r="K431" s="38"/>
      <c r="L431" s="39"/>
    </row>
    <row r="432" spans="1:12" ht="26" x14ac:dyDescent="0.35">
      <c r="A432" s="154"/>
      <c r="B432" s="154"/>
      <c r="C432" s="154"/>
      <c r="D432" s="150"/>
      <c r="E432" s="55" t="s">
        <v>23</v>
      </c>
      <c r="F432" s="30"/>
      <c r="G432" s="88">
        <f t="shared" ref="G432:G433" si="199">SUM(H432:L432)</f>
        <v>0</v>
      </c>
      <c r="H432" s="46">
        <f t="shared" ref="H432:L432" si="200">SUM(H433:H434)</f>
        <v>0</v>
      </c>
      <c r="I432" s="46">
        <f t="shared" si="200"/>
        <v>0</v>
      </c>
      <c r="J432" s="46">
        <f t="shared" si="200"/>
        <v>0</v>
      </c>
      <c r="K432" s="46">
        <f t="shared" si="200"/>
        <v>0</v>
      </c>
      <c r="L432" s="47">
        <f t="shared" si="200"/>
        <v>0</v>
      </c>
    </row>
    <row r="433" spans="1:12" x14ac:dyDescent="0.35">
      <c r="A433" s="154"/>
      <c r="B433" s="154"/>
      <c r="C433" s="154"/>
      <c r="D433" s="150"/>
      <c r="E433" s="54" t="s">
        <v>24</v>
      </c>
      <c r="F433" s="30"/>
      <c r="G433" s="88">
        <f t="shared" si="199"/>
        <v>0</v>
      </c>
      <c r="H433" s="31"/>
      <c r="I433" s="31"/>
      <c r="J433" s="31"/>
      <c r="K433" s="31"/>
      <c r="L433" s="32"/>
    </row>
    <row r="434" spans="1:12" x14ac:dyDescent="0.35">
      <c r="A434" s="154"/>
      <c r="B434" s="154"/>
      <c r="C434" s="154"/>
      <c r="D434" s="150"/>
      <c r="E434" s="54" t="s">
        <v>25</v>
      </c>
      <c r="F434" s="30"/>
      <c r="G434" s="88">
        <f>SUM(H434:L434)</f>
        <v>0</v>
      </c>
      <c r="H434" s="31"/>
      <c r="I434" s="31"/>
      <c r="J434" s="31"/>
      <c r="K434" s="31"/>
      <c r="L434" s="32"/>
    </row>
    <row r="435" spans="1:12" x14ac:dyDescent="0.35">
      <c r="A435" s="154"/>
      <c r="B435" s="154"/>
      <c r="C435" s="154"/>
      <c r="D435" s="150"/>
      <c r="E435" s="41" t="s">
        <v>17</v>
      </c>
      <c r="F435" s="42"/>
      <c r="G435" s="43">
        <f>SUM(G431:G432)</f>
        <v>0</v>
      </c>
      <c r="H435" s="43">
        <f>H431+H432</f>
        <v>0</v>
      </c>
      <c r="I435" s="43">
        <f t="shared" ref="I435:L435" si="201">I431+I432</f>
        <v>0</v>
      </c>
      <c r="J435" s="43">
        <f t="shared" si="201"/>
        <v>0</v>
      </c>
      <c r="K435" s="43">
        <f t="shared" si="201"/>
        <v>0</v>
      </c>
      <c r="L435" s="44">
        <f t="shared" si="201"/>
        <v>0</v>
      </c>
    </row>
    <row r="436" spans="1:12" ht="14.75" customHeight="1" x14ac:dyDescent="0.35">
      <c r="A436" s="154"/>
      <c r="B436" s="154"/>
      <c r="C436" s="154"/>
      <c r="D436" s="150" t="s">
        <v>26</v>
      </c>
      <c r="E436" s="55" t="s">
        <v>27</v>
      </c>
      <c r="F436" s="30"/>
      <c r="G436" s="46">
        <f>SUM(G437:G439)</f>
        <v>0</v>
      </c>
      <c r="H436" s="46">
        <f t="shared" ref="H436:L436" si="202">SUM(H437:H439)</f>
        <v>0</v>
      </c>
      <c r="I436" s="46">
        <f t="shared" si="202"/>
        <v>0</v>
      </c>
      <c r="J436" s="46">
        <f t="shared" si="202"/>
        <v>0</v>
      </c>
      <c r="K436" s="46">
        <f t="shared" si="202"/>
        <v>0</v>
      </c>
      <c r="L436" s="47">
        <f t="shared" si="202"/>
        <v>0</v>
      </c>
    </row>
    <row r="437" spans="1:12" x14ac:dyDescent="0.35">
      <c r="A437" s="154"/>
      <c r="B437" s="154"/>
      <c r="C437" s="154"/>
      <c r="D437" s="150"/>
      <c r="E437" s="54" t="s">
        <v>28</v>
      </c>
      <c r="F437" s="30"/>
      <c r="G437" s="88">
        <f t="shared" ref="G437:G445" si="203">SUM(H437:L437)</f>
        <v>0</v>
      </c>
      <c r="H437" s="31"/>
      <c r="I437" s="31"/>
      <c r="J437" s="31"/>
      <c r="K437" s="31"/>
      <c r="L437" s="32"/>
    </row>
    <row r="438" spans="1:12" x14ac:dyDescent="0.35">
      <c r="A438" s="154"/>
      <c r="B438" s="154"/>
      <c r="C438" s="154"/>
      <c r="D438" s="150"/>
      <c r="E438" s="54" t="s">
        <v>29</v>
      </c>
      <c r="F438" s="30"/>
      <c r="G438" s="88">
        <f t="shared" si="203"/>
        <v>0</v>
      </c>
      <c r="H438" s="31"/>
      <c r="I438" s="31"/>
      <c r="J438" s="31"/>
      <c r="K438" s="31"/>
      <c r="L438" s="32"/>
    </row>
    <row r="439" spans="1:12" x14ac:dyDescent="0.35">
      <c r="A439" s="154"/>
      <c r="B439" s="154"/>
      <c r="C439" s="154"/>
      <c r="D439" s="150"/>
      <c r="E439" s="54" t="s">
        <v>30</v>
      </c>
      <c r="F439" s="30"/>
      <c r="G439" s="88">
        <f t="shared" si="203"/>
        <v>0</v>
      </c>
      <c r="H439" s="31"/>
      <c r="I439" s="31"/>
      <c r="J439" s="31"/>
      <c r="K439" s="31"/>
      <c r="L439" s="32"/>
    </row>
    <row r="440" spans="1:12" x14ac:dyDescent="0.35">
      <c r="A440" s="154"/>
      <c r="B440" s="154"/>
      <c r="C440" s="154"/>
      <c r="D440" s="150"/>
      <c r="E440" s="55" t="s">
        <v>31</v>
      </c>
      <c r="F440" s="30"/>
      <c r="G440" s="88">
        <f t="shared" si="203"/>
        <v>0</v>
      </c>
      <c r="H440" s="31"/>
      <c r="I440" s="31"/>
      <c r="J440" s="31"/>
      <c r="K440" s="31"/>
      <c r="L440" s="32"/>
    </row>
    <row r="441" spans="1:12" ht="14.5" customHeight="1" x14ac:dyDescent="0.35">
      <c r="A441" s="154"/>
      <c r="B441" s="154"/>
      <c r="C441" s="154"/>
      <c r="D441" s="150"/>
      <c r="E441" s="55" t="s">
        <v>32</v>
      </c>
      <c r="F441" s="30"/>
      <c r="G441" s="75">
        <f t="shared" si="203"/>
        <v>0</v>
      </c>
      <c r="H441" s="46">
        <f t="shared" ref="H441:L441" si="204">SUM(H442:H444)</f>
        <v>0</v>
      </c>
      <c r="I441" s="46">
        <f t="shared" si="204"/>
        <v>0</v>
      </c>
      <c r="J441" s="46">
        <f t="shared" si="204"/>
        <v>0</v>
      </c>
      <c r="K441" s="46">
        <f t="shared" si="204"/>
        <v>0</v>
      </c>
      <c r="L441" s="47">
        <f t="shared" si="204"/>
        <v>0</v>
      </c>
    </row>
    <row r="442" spans="1:12" x14ac:dyDescent="0.35">
      <c r="A442" s="154"/>
      <c r="B442" s="154"/>
      <c r="C442" s="154"/>
      <c r="D442" s="150"/>
      <c r="E442" s="54" t="s">
        <v>33</v>
      </c>
      <c r="F442" s="30"/>
      <c r="G442" s="88">
        <f t="shared" si="203"/>
        <v>0</v>
      </c>
      <c r="H442" s="31"/>
      <c r="I442" s="31"/>
      <c r="J442" s="31"/>
      <c r="K442" s="31"/>
      <c r="L442" s="32"/>
    </row>
    <row r="443" spans="1:12" x14ac:dyDescent="0.35">
      <c r="A443" s="154"/>
      <c r="B443" s="154"/>
      <c r="C443" s="154"/>
      <c r="D443" s="150"/>
      <c r="E443" s="54" t="s">
        <v>34</v>
      </c>
      <c r="F443" s="30"/>
      <c r="G443" s="88">
        <f t="shared" si="203"/>
        <v>0</v>
      </c>
      <c r="H443" s="31"/>
      <c r="I443" s="31"/>
      <c r="J443" s="31"/>
      <c r="K443" s="31"/>
      <c r="L443" s="32"/>
    </row>
    <row r="444" spans="1:12" x14ac:dyDescent="0.35">
      <c r="A444" s="154"/>
      <c r="B444" s="154"/>
      <c r="C444" s="154"/>
      <c r="D444" s="150"/>
      <c r="E444" s="54" t="s">
        <v>35</v>
      </c>
      <c r="F444" s="30"/>
      <c r="G444" s="88">
        <f t="shared" si="203"/>
        <v>0</v>
      </c>
      <c r="H444" s="31"/>
      <c r="I444" s="31"/>
      <c r="J444" s="31"/>
      <c r="K444" s="31"/>
      <c r="L444" s="32"/>
    </row>
    <row r="445" spans="1:12" ht="15" thickBot="1" x14ac:dyDescent="0.4">
      <c r="A445" s="155"/>
      <c r="B445" s="155"/>
      <c r="C445" s="155"/>
      <c r="D445" s="151"/>
      <c r="E445" s="45" t="s">
        <v>17</v>
      </c>
      <c r="F445" s="34"/>
      <c r="G445" s="89">
        <f t="shared" si="203"/>
        <v>0</v>
      </c>
      <c r="H445" s="35">
        <f>H436+H440+H441</f>
        <v>0</v>
      </c>
      <c r="I445" s="35">
        <f t="shared" ref="I445:L445" si="205">I436+I440+I441</f>
        <v>0</v>
      </c>
      <c r="J445" s="35">
        <f t="shared" si="205"/>
        <v>0</v>
      </c>
      <c r="K445" s="35">
        <f t="shared" si="205"/>
        <v>0</v>
      </c>
      <c r="L445" s="36">
        <f t="shared" si="205"/>
        <v>0</v>
      </c>
    </row>
    <row r="446" spans="1:12" ht="14.75" customHeight="1" x14ac:dyDescent="0.35">
      <c r="A446" s="154" t="s">
        <v>36</v>
      </c>
      <c r="B446" s="181" t="s">
        <v>36</v>
      </c>
      <c r="C446" s="154" t="s">
        <v>37</v>
      </c>
      <c r="D446" s="156" t="s">
        <v>21</v>
      </c>
      <c r="E446" s="56" t="s">
        <v>22</v>
      </c>
      <c r="F446" s="37"/>
      <c r="G446" s="29">
        <f>SUM(H446:L446)</f>
        <v>0</v>
      </c>
      <c r="H446" s="38"/>
      <c r="I446" s="38"/>
      <c r="J446" s="38"/>
      <c r="K446" s="38"/>
      <c r="L446" s="39"/>
    </row>
    <row r="447" spans="1:12" ht="26" x14ac:dyDescent="0.35">
      <c r="A447" s="154"/>
      <c r="B447" s="154"/>
      <c r="C447" s="154"/>
      <c r="D447" s="150"/>
      <c r="E447" s="55" t="s">
        <v>23</v>
      </c>
      <c r="F447" s="30"/>
      <c r="G447" s="88">
        <f t="shared" ref="G447:G448" si="206">SUM(H447:L447)</f>
        <v>0</v>
      </c>
      <c r="H447" s="46">
        <f t="shared" ref="H447:L447" si="207">SUM(H448:H449)</f>
        <v>0</v>
      </c>
      <c r="I447" s="46">
        <f t="shared" si="207"/>
        <v>0</v>
      </c>
      <c r="J447" s="46">
        <f t="shared" si="207"/>
        <v>0</v>
      </c>
      <c r="K447" s="46">
        <f t="shared" si="207"/>
        <v>0</v>
      </c>
      <c r="L447" s="47">
        <f t="shared" si="207"/>
        <v>0</v>
      </c>
    </row>
    <row r="448" spans="1:12" x14ac:dyDescent="0.35">
      <c r="A448" s="154"/>
      <c r="B448" s="154"/>
      <c r="C448" s="154"/>
      <c r="D448" s="150"/>
      <c r="E448" s="54" t="s">
        <v>24</v>
      </c>
      <c r="F448" s="30"/>
      <c r="G448" s="88">
        <f t="shared" si="206"/>
        <v>0</v>
      </c>
      <c r="H448" s="31"/>
      <c r="I448" s="31"/>
      <c r="J448" s="31"/>
      <c r="K448" s="31"/>
      <c r="L448" s="32"/>
    </row>
    <row r="449" spans="1:12" x14ac:dyDescent="0.35">
      <c r="A449" s="154"/>
      <c r="B449" s="154"/>
      <c r="C449" s="154"/>
      <c r="D449" s="150"/>
      <c r="E449" s="54" t="s">
        <v>25</v>
      </c>
      <c r="F449" s="30"/>
      <c r="G449" s="88">
        <f>SUM(H449:L449)</f>
        <v>0</v>
      </c>
      <c r="H449" s="31"/>
      <c r="I449" s="31"/>
      <c r="J449" s="31"/>
      <c r="K449" s="31"/>
      <c r="L449" s="32"/>
    </row>
    <row r="450" spans="1:12" x14ac:dyDescent="0.35">
      <c r="A450" s="154"/>
      <c r="B450" s="154"/>
      <c r="C450" s="154"/>
      <c r="D450" s="150"/>
      <c r="E450" s="41" t="s">
        <v>17</v>
      </c>
      <c r="F450" s="42"/>
      <c r="G450" s="43">
        <f>SUM(G446:G447)</f>
        <v>0</v>
      </c>
      <c r="H450" s="43">
        <f>H446+H447</f>
        <v>0</v>
      </c>
      <c r="I450" s="43">
        <f t="shared" ref="I450:L450" si="208">I446+I447</f>
        <v>0</v>
      </c>
      <c r="J450" s="43">
        <f t="shared" si="208"/>
        <v>0</v>
      </c>
      <c r="K450" s="43">
        <f t="shared" si="208"/>
        <v>0</v>
      </c>
      <c r="L450" s="44">
        <f t="shared" si="208"/>
        <v>0</v>
      </c>
    </row>
    <row r="451" spans="1:12" ht="14.75" customHeight="1" x14ac:dyDescent="0.35">
      <c r="A451" s="154"/>
      <c r="B451" s="154"/>
      <c r="C451" s="154"/>
      <c r="D451" s="150" t="s">
        <v>26</v>
      </c>
      <c r="E451" s="55" t="s">
        <v>27</v>
      </c>
      <c r="F451" s="30"/>
      <c r="G451" s="46">
        <f>SUM(G452:G454)</f>
        <v>0</v>
      </c>
      <c r="H451" s="46">
        <f t="shared" ref="H451:L451" si="209">SUM(H452:H454)</f>
        <v>0</v>
      </c>
      <c r="I451" s="46">
        <f t="shared" si="209"/>
        <v>0</v>
      </c>
      <c r="J451" s="46">
        <f t="shared" si="209"/>
        <v>0</v>
      </c>
      <c r="K451" s="46">
        <f t="shared" si="209"/>
        <v>0</v>
      </c>
      <c r="L451" s="47">
        <f t="shared" si="209"/>
        <v>0</v>
      </c>
    </row>
    <row r="452" spans="1:12" x14ac:dyDescent="0.35">
      <c r="A452" s="154"/>
      <c r="B452" s="154"/>
      <c r="C452" s="154"/>
      <c r="D452" s="150"/>
      <c r="E452" s="54" t="s">
        <v>28</v>
      </c>
      <c r="F452" s="30"/>
      <c r="G452" s="88">
        <f t="shared" ref="G452:G460" si="210">SUM(H452:L452)</f>
        <v>0</v>
      </c>
      <c r="H452" s="31"/>
      <c r="I452" s="31"/>
      <c r="J452" s="31"/>
      <c r="K452" s="31"/>
      <c r="L452" s="32"/>
    </row>
    <row r="453" spans="1:12" x14ac:dyDescent="0.35">
      <c r="A453" s="154"/>
      <c r="B453" s="154"/>
      <c r="C453" s="154"/>
      <c r="D453" s="150"/>
      <c r="E453" s="54" t="s">
        <v>29</v>
      </c>
      <c r="F453" s="30"/>
      <c r="G453" s="88">
        <f t="shared" si="210"/>
        <v>0</v>
      </c>
      <c r="H453" s="31"/>
      <c r="I453" s="31"/>
      <c r="J453" s="31"/>
      <c r="K453" s="31"/>
      <c r="L453" s="32"/>
    </row>
    <row r="454" spans="1:12" x14ac:dyDescent="0.35">
      <c r="A454" s="154"/>
      <c r="B454" s="154"/>
      <c r="C454" s="154"/>
      <c r="D454" s="150"/>
      <c r="E454" s="54" t="s">
        <v>30</v>
      </c>
      <c r="F454" s="30"/>
      <c r="G454" s="88">
        <f t="shared" si="210"/>
        <v>0</v>
      </c>
      <c r="H454" s="31"/>
      <c r="I454" s="31"/>
      <c r="J454" s="31"/>
      <c r="K454" s="31"/>
      <c r="L454" s="32"/>
    </row>
    <row r="455" spans="1:12" x14ac:dyDescent="0.35">
      <c r="A455" s="154"/>
      <c r="B455" s="154"/>
      <c r="C455" s="154"/>
      <c r="D455" s="150"/>
      <c r="E455" s="55" t="s">
        <v>31</v>
      </c>
      <c r="F455" s="30"/>
      <c r="G455" s="88">
        <f t="shared" si="210"/>
        <v>0</v>
      </c>
      <c r="H455" s="31"/>
      <c r="I455" s="31"/>
      <c r="J455" s="31"/>
      <c r="K455" s="31"/>
      <c r="L455" s="32"/>
    </row>
    <row r="456" spans="1:12" ht="14.5" customHeight="1" x14ac:dyDescent="0.35">
      <c r="A456" s="154"/>
      <c r="B456" s="154"/>
      <c r="C456" s="154"/>
      <c r="D456" s="150"/>
      <c r="E456" s="55" t="s">
        <v>32</v>
      </c>
      <c r="F456" s="30"/>
      <c r="G456" s="75">
        <f t="shared" si="210"/>
        <v>0</v>
      </c>
      <c r="H456" s="46">
        <f t="shared" ref="H456:L456" si="211">SUM(H457:H459)</f>
        <v>0</v>
      </c>
      <c r="I456" s="46">
        <f t="shared" si="211"/>
        <v>0</v>
      </c>
      <c r="J456" s="46">
        <f t="shared" si="211"/>
        <v>0</v>
      </c>
      <c r="K456" s="46">
        <f t="shared" si="211"/>
        <v>0</v>
      </c>
      <c r="L456" s="47">
        <f t="shared" si="211"/>
        <v>0</v>
      </c>
    </row>
    <row r="457" spans="1:12" x14ac:dyDescent="0.35">
      <c r="A457" s="154"/>
      <c r="B457" s="154"/>
      <c r="C457" s="154"/>
      <c r="D457" s="150"/>
      <c r="E457" s="54" t="s">
        <v>33</v>
      </c>
      <c r="F457" s="30"/>
      <c r="G457" s="88">
        <f t="shared" si="210"/>
        <v>0</v>
      </c>
      <c r="H457" s="31"/>
      <c r="I457" s="31"/>
      <c r="J457" s="31"/>
      <c r="K457" s="31"/>
      <c r="L457" s="32"/>
    </row>
    <row r="458" spans="1:12" x14ac:dyDescent="0.35">
      <c r="A458" s="154"/>
      <c r="B458" s="154"/>
      <c r="C458" s="154"/>
      <c r="D458" s="150"/>
      <c r="E458" s="54" t="s">
        <v>34</v>
      </c>
      <c r="F458" s="30"/>
      <c r="G458" s="88">
        <f t="shared" si="210"/>
        <v>0</v>
      </c>
      <c r="H458" s="31"/>
      <c r="I458" s="31"/>
      <c r="J458" s="31"/>
      <c r="K458" s="31"/>
      <c r="L458" s="32"/>
    </row>
    <row r="459" spans="1:12" x14ac:dyDescent="0.35">
      <c r="A459" s="154"/>
      <c r="B459" s="154"/>
      <c r="C459" s="154"/>
      <c r="D459" s="150"/>
      <c r="E459" s="54" t="s">
        <v>35</v>
      </c>
      <c r="F459" s="30"/>
      <c r="G459" s="88">
        <f t="shared" si="210"/>
        <v>0</v>
      </c>
      <c r="H459" s="31"/>
      <c r="I459" s="31"/>
      <c r="J459" s="31"/>
      <c r="K459" s="31"/>
      <c r="L459" s="32"/>
    </row>
    <row r="460" spans="1:12" ht="15" thickBot="1" x14ac:dyDescent="0.4">
      <c r="A460" s="155"/>
      <c r="B460" s="155"/>
      <c r="C460" s="155"/>
      <c r="D460" s="151"/>
      <c r="E460" s="45" t="s">
        <v>17</v>
      </c>
      <c r="F460" s="34"/>
      <c r="G460" s="89">
        <f t="shared" si="210"/>
        <v>0</v>
      </c>
      <c r="H460" s="35">
        <f>H451+H455+H456</f>
        <v>0</v>
      </c>
      <c r="I460" s="35">
        <f t="shared" ref="I460:L460" si="212">I451+I455+I456</f>
        <v>0</v>
      </c>
      <c r="J460" s="35">
        <f t="shared" si="212"/>
        <v>0</v>
      </c>
      <c r="K460" s="35">
        <f t="shared" si="212"/>
        <v>0</v>
      </c>
      <c r="L460" s="36">
        <f t="shared" si="212"/>
        <v>0</v>
      </c>
    </row>
    <row r="461" spans="1:12" ht="14.75" customHeight="1" x14ac:dyDescent="0.35">
      <c r="A461" s="154" t="s">
        <v>36</v>
      </c>
      <c r="B461" s="181" t="s">
        <v>36</v>
      </c>
      <c r="C461" s="154" t="s">
        <v>37</v>
      </c>
      <c r="D461" s="156" t="s">
        <v>21</v>
      </c>
      <c r="E461" s="56" t="s">
        <v>22</v>
      </c>
      <c r="F461" s="37"/>
      <c r="G461" s="29">
        <f>SUM(H461:L461)</f>
        <v>0</v>
      </c>
      <c r="H461" s="38"/>
      <c r="I461" s="38"/>
      <c r="J461" s="38"/>
      <c r="K461" s="38"/>
      <c r="L461" s="39"/>
    </row>
    <row r="462" spans="1:12" ht="16.5" customHeight="1" x14ac:dyDescent="0.35">
      <c r="A462" s="154"/>
      <c r="B462" s="154"/>
      <c r="C462" s="154"/>
      <c r="D462" s="150"/>
      <c r="E462" s="55" t="s">
        <v>23</v>
      </c>
      <c r="F462" s="30"/>
      <c r="G462" s="88">
        <f t="shared" ref="G462:G463" si="213">SUM(H462:L462)</f>
        <v>0</v>
      </c>
      <c r="H462" s="46">
        <f t="shared" ref="H462:L462" si="214">SUM(H463:H464)</f>
        <v>0</v>
      </c>
      <c r="I462" s="46">
        <f t="shared" si="214"/>
        <v>0</v>
      </c>
      <c r="J462" s="46">
        <f t="shared" si="214"/>
        <v>0</v>
      </c>
      <c r="K462" s="46">
        <f t="shared" si="214"/>
        <v>0</v>
      </c>
      <c r="L462" s="47">
        <f t="shared" si="214"/>
        <v>0</v>
      </c>
    </row>
    <row r="463" spans="1:12" x14ac:dyDescent="0.35">
      <c r="A463" s="154"/>
      <c r="B463" s="154"/>
      <c r="C463" s="154"/>
      <c r="D463" s="150"/>
      <c r="E463" s="54" t="s">
        <v>24</v>
      </c>
      <c r="F463" s="30"/>
      <c r="G463" s="88">
        <f t="shared" si="213"/>
        <v>0</v>
      </c>
      <c r="H463" s="31"/>
      <c r="I463" s="31"/>
      <c r="J463" s="31"/>
      <c r="K463" s="31"/>
      <c r="L463" s="32"/>
    </row>
    <row r="464" spans="1:12" x14ac:dyDescent="0.35">
      <c r="A464" s="154"/>
      <c r="B464" s="154"/>
      <c r="C464" s="154"/>
      <c r="D464" s="150"/>
      <c r="E464" s="54" t="s">
        <v>25</v>
      </c>
      <c r="F464" s="30"/>
      <c r="G464" s="88">
        <f>SUM(H464:L464)</f>
        <v>0</v>
      </c>
      <c r="H464" s="31"/>
      <c r="I464" s="31"/>
      <c r="J464" s="31"/>
      <c r="K464" s="31"/>
      <c r="L464" s="32"/>
    </row>
    <row r="465" spans="1:12" x14ac:dyDescent="0.35">
      <c r="A465" s="154"/>
      <c r="B465" s="154"/>
      <c r="C465" s="154"/>
      <c r="D465" s="150"/>
      <c r="E465" s="41" t="s">
        <v>17</v>
      </c>
      <c r="F465" s="42"/>
      <c r="G465" s="43">
        <f>SUM(G461:G462)</f>
        <v>0</v>
      </c>
      <c r="H465" s="43">
        <f>H461+H462</f>
        <v>0</v>
      </c>
      <c r="I465" s="43">
        <f t="shared" ref="I465:L465" si="215">I461+I462</f>
        <v>0</v>
      </c>
      <c r="J465" s="43">
        <f t="shared" si="215"/>
        <v>0</v>
      </c>
      <c r="K465" s="43">
        <f t="shared" si="215"/>
        <v>0</v>
      </c>
      <c r="L465" s="44">
        <f t="shared" si="215"/>
        <v>0</v>
      </c>
    </row>
    <row r="466" spans="1:12" ht="14.75" customHeight="1" x14ac:dyDescent="0.35">
      <c r="A466" s="154"/>
      <c r="B466" s="154"/>
      <c r="C466" s="154"/>
      <c r="D466" s="150" t="s">
        <v>26</v>
      </c>
      <c r="E466" s="55" t="s">
        <v>27</v>
      </c>
      <c r="F466" s="30"/>
      <c r="G466" s="46">
        <f>SUM(G467:G469)</f>
        <v>0</v>
      </c>
      <c r="H466" s="46">
        <f t="shared" ref="H466:L466" si="216">SUM(H467:H469)</f>
        <v>0</v>
      </c>
      <c r="I466" s="46">
        <f t="shared" si="216"/>
        <v>0</v>
      </c>
      <c r="J466" s="46">
        <f t="shared" si="216"/>
        <v>0</v>
      </c>
      <c r="K466" s="46">
        <f t="shared" si="216"/>
        <v>0</v>
      </c>
      <c r="L466" s="47">
        <f t="shared" si="216"/>
        <v>0</v>
      </c>
    </row>
    <row r="467" spans="1:12" x14ac:dyDescent="0.35">
      <c r="A467" s="154"/>
      <c r="B467" s="154"/>
      <c r="C467" s="154"/>
      <c r="D467" s="150"/>
      <c r="E467" s="54" t="s">
        <v>28</v>
      </c>
      <c r="F467" s="30"/>
      <c r="G467" s="88">
        <f t="shared" ref="G467:G475" si="217">SUM(H467:L467)</f>
        <v>0</v>
      </c>
      <c r="H467" s="31"/>
      <c r="I467" s="31"/>
      <c r="J467" s="31"/>
      <c r="K467" s="31"/>
      <c r="L467" s="32"/>
    </row>
    <row r="468" spans="1:12" x14ac:dyDescent="0.35">
      <c r="A468" s="154"/>
      <c r="B468" s="154"/>
      <c r="C468" s="154"/>
      <c r="D468" s="150"/>
      <c r="E468" s="54" t="s">
        <v>29</v>
      </c>
      <c r="F468" s="30"/>
      <c r="G468" s="88">
        <f t="shared" si="217"/>
        <v>0</v>
      </c>
      <c r="H468" s="31"/>
      <c r="I468" s="31"/>
      <c r="J468" s="31"/>
      <c r="K468" s="31"/>
      <c r="L468" s="32"/>
    </row>
    <row r="469" spans="1:12" x14ac:dyDescent="0.35">
      <c r="A469" s="154"/>
      <c r="B469" s="154"/>
      <c r="C469" s="154"/>
      <c r="D469" s="150"/>
      <c r="E469" s="54" t="s">
        <v>30</v>
      </c>
      <c r="F469" s="30"/>
      <c r="G469" s="88">
        <f t="shared" si="217"/>
        <v>0</v>
      </c>
      <c r="H469" s="31"/>
      <c r="I469" s="31"/>
      <c r="J469" s="31"/>
      <c r="K469" s="31"/>
      <c r="L469" s="32"/>
    </row>
    <row r="470" spans="1:12" x14ac:dyDescent="0.35">
      <c r="A470" s="154"/>
      <c r="B470" s="154"/>
      <c r="C470" s="154"/>
      <c r="D470" s="150"/>
      <c r="E470" s="55" t="s">
        <v>31</v>
      </c>
      <c r="F470" s="30"/>
      <c r="G470" s="88">
        <f t="shared" si="217"/>
        <v>0</v>
      </c>
      <c r="H470" s="31"/>
      <c r="I470" s="31"/>
      <c r="J470" s="31"/>
      <c r="K470" s="31"/>
      <c r="L470" s="32"/>
    </row>
    <row r="471" spans="1:12" ht="26" x14ac:dyDescent="0.35">
      <c r="A471" s="154"/>
      <c r="B471" s="154"/>
      <c r="C471" s="154"/>
      <c r="D471" s="150"/>
      <c r="E471" s="55" t="s">
        <v>32</v>
      </c>
      <c r="F471" s="30"/>
      <c r="G471" s="75">
        <f t="shared" si="217"/>
        <v>0</v>
      </c>
      <c r="H471" s="46">
        <f t="shared" ref="H471:L471" si="218">SUM(H472:H474)</f>
        <v>0</v>
      </c>
      <c r="I471" s="46">
        <f t="shared" si="218"/>
        <v>0</v>
      </c>
      <c r="J471" s="46">
        <f t="shared" si="218"/>
        <v>0</v>
      </c>
      <c r="K471" s="46">
        <f t="shared" si="218"/>
        <v>0</v>
      </c>
      <c r="L471" s="47">
        <f t="shared" si="218"/>
        <v>0</v>
      </c>
    </row>
    <row r="472" spans="1:12" x14ac:dyDescent="0.35">
      <c r="A472" s="154"/>
      <c r="B472" s="154"/>
      <c r="C472" s="154"/>
      <c r="D472" s="150"/>
      <c r="E472" s="54" t="s">
        <v>33</v>
      </c>
      <c r="F472" s="30"/>
      <c r="G472" s="88">
        <f t="shared" si="217"/>
        <v>0</v>
      </c>
      <c r="H472" s="31"/>
      <c r="I472" s="31"/>
      <c r="J472" s="31"/>
      <c r="K472" s="31"/>
      <c r="L472" s="32"/>
    </row>
    <row r="473" spans="1:12" x14ac:dyDescent="0.35">
      <c r="A473" s="154"/>
      <c r="B473" s="154"/>
      <c r="C473" s="154"/>
      <c r="D473" s="150"/>
      <c r="E473" s="54" t="s">
        <v>34</v>
      </c>
      <c r="F473" s="30"/>
      <c r="G473" s="88">
        <f t="shared" si="217"/>
        <v>0</v>
      </c>
      <c r="H473" s="31"/>
      <c r="I473" s="31"/>
      <c r="J473" s="31"/>
      <c r="K473" s="31"/>
      <c r="L473" s="32"/>
    </row>
    <row r="474" spans="1:12" x14ac:dyDescent="0.35">
      <c r="A474" s="154"/>
      <c r="B474" s="154"/>
      <c r="C474" s="154"/>
      <c r="D474" s="150"/>
      <c r="E474" s="54" t="s">
        <v>35</v>
      </c>
      <c r="F474" s="30"/>
      <c r="G474" s="88">
        <f t="shared" si="217"/>
        <v>0</v>
      </c>
      <c r="H474" s="31"/>
      <c r="I474" s="31"/>
      <c r="J474" s="31"/>
      <c r="K474" s="31"/>
      <c r="L474" s="32"/>
    </row>
    <row r="475" spans="1:12" ht="15" thickBot="1" x14ac:dyDescent="0.4">
      <c r="A475" s="155"/>
      <c r="B475" s="155"/>
      <c r="C475" s="155"/>
      <c r="D475" s="151"/>
      <c r="E475" s="45" t="s">
        <v>17</v>
      </c>
      <c r="F475" s="34"/>
      <c r="G475" s="89">
        <f t="shared" si="217"/>
        <v>0</v>
      </c>
      <c r="H475" s="35">
        <f>H466+H470+H471</f>
        <v>0</v>
      </c>
      <c r="I475" s="35">
        <f t="shared" ref="I475:L475" si="219">I466+I470+I471</f>
        <v>0</v>
      </c>
      <c r="J475" s="35">
        <f t="shared" si="219"/>
        <v>0</v>
      </c>
      <c r="K475" s="35">
        <f t="shared" si="219"/>
        <v>0</v>
      </c>
      <c r="L475" s="36">
        <f t="shared" si="219"/>
        <v>0</v>
      </c>
    </row>
  </sheetData>
  <mergeCells count="167">
    <mergeCell ref="A431:A445"/>
    <mergeCell ref="B431:B445"/>
    <mergeCell ref="C431:C445"/>
    <mergeCell ref="D431:D435"/>
    <mergeCell ref="D436:D445"/>
    <mergeCell ref="A416:A430"/>
    <mergeCell ref="B416:B430"/>
    <mergeCell ref="C416:C430"/>
    <mergeCell ref="D416:D420"/>
    <mergeCell ref="D421:D430"/>
    <mergeCell ref="A461:A475"/>
    <mergeCell ref="B461:B475"/>
    <mergeCell ref="C461:C475"/>
    <mergeCell ref="D461:D465"/>
    <mergeCell ref="D466:D475"/>
    <mergeCell ref="A446:A460"/>
    <mergeCell ref="B446:B460"/>
    <mergeCell ref="C446:C460"/>
    <mergeCell ref="D446:D450"/>
    <mergeCell ref="D451:D460"/>
    <mergeCell ref="A401:A415"/>
    <mergeCell ref="B401:B415"/>
    <mergeCell ref="C401:C415"/>
    <mergeCell ref="D401:D405"/>
    <mergeCell ref="D406:D415"/>
    <mergeCell ref="A386:A400"/>
    <mergeCell ref="B386:B400"/>
    <mergeCell ref="C386:C400"/>
    <mergeCell ref="D386:D390"/>
    <mergeCell ref="D391:D400"/>
    <mergeCell ref="A371:A385"/>
    <mergeCell ref="B371:B385"/>
    <mergeCell ref="C371:C385"/>
    <mergeCell ref="D371:D375"/>
    <mergeCell ref="D376:D385"/>
    <mergeCell ref="A356:A370"/>
    <mergeCell ref="B356:B370"/>
    <mergeCell ref="C356:C370"/>
    <mergeCell ref="D356:D360"/>
    <mergeCell ref="D361:D370"/>
    <mergeCell ref="A341:A355"/>
    <mergeCell ref="B341:B355"/>
    <mergeCell ref="C341:C355"/>
    <mergeCell ref="D341:D345"/>
    <mergeCell ref="D346:D355"/>
    <mergeCell ref="A326:A340"/>
    <mergeCell ref="B326:B340"/>
    <mergeCell ref="C326:C340"/>
    <mergeCell ref="D326:D330"/>
    <mergeCell ref="D331:D340"/>
    <mergeCell ref="A311:A325"/>
    <mergeCell ref="B311:B325"/>
    <mergeCell ref="C311:C325"/>
    <mergeCell ref="D311:D315"/>
    <mergeCell ref="D316:D325"/>
    <mergeCell ref="A296:A310"/>
    <mergeCell ref="B296:B310"/>
    <mergeCell ref="C296:C310"/>
    <mergeCell ref="D296:D300"/>
    <mergeCell ref="D301:D310"/>
    <mergeCell ref="A281:A295"/>
    <mergeCell ref="B281:B295"/>
    <mergeCell ref="C281:C295"/>
    <mergeCell ref="D281:D285"/>
    <mergeCell ref="D286:D295"/>
    <mergeCell ref="A266:A280"/>
    <mergeCell ref="B266:B280"/>
    <mergeCell ref="C266:C280"/>
    <mergeCell ref="D266:D270"/>
    <mergeCell ref="D271:D280"/>
    <mergeCell ref="A251:A265"/>
    <mergeCell ref="B251:B265"/>
    <mergeCell ref="C251:C265"/>
    <mergeCell ref="D251:D255"/>
    <mergeCell ref="D256:D265"/>
    <mergeCell ref="A236:A250"/>
    <mergeCell ref="B236:B250"/>
    <mergeCell ref="C236:C250"/>
    <mergeCell ref="D236:D240"/>
    <mergeCell ref="D241:D250"/>
    <mergeCell ref="A221:A235"/>
    <mergeCell ref="B221:B235"/>
    <mergeCell ref="C221:C235"/>
    <mergeCell ref="D221:D225"/>
    <mergeCell ref="D226:D235"/>
    <mergeCell ref="A206:A220"/>
    <mergeCell ref="B206:B220"/>
    <mergeCell ref="C206:C220"/>
    <mergeCell ref="D206:D210"/>
    <mergeCell ref="D211:D220"/>
    <mergeCell ref="A191:A205"/>
    <mergeCell ref="B191:B205"/>
    <mergeCell ref="C191:C205"/>
    <mergeCell ref="D191:D195"/>
    <mergeCell ref="D196:D205"/>
    <mergeCell ref="A176:A190"/>
    <mergeCell ref="B176:B190"/>
    <mergeCell ref="C176:C190"/>
    <mergeCell ref="D176:D180"/>
    <mergeCell ref="D181:D190"/>
    <mergeCell ref="A161:A175"/>
    <mergeCell ref="B161:B175"/>
    <mergeCell ref="C161:C175"/>
    <mergeCell ref="D161:D165"/>
    <mergeCell ref="D166:D175"/>
    <mergeCell ref="A146:A160"/>
    <mergeCell ref="B146:B160"/>
    <mergeCell ref="C146:C160"/>
    <mergeCell ref="D146:D150"/>
    <mergeCell ref="D151:D160"/>
    <mergeCell ref="A131:A145"/>
    <mergeCell ref="B131:B145"/>
    <mergeCell ref="C131:C145"/>
    <mergeCell ref="D131:D135"/>
    <mergeCell ref="D136:D145"/>
    <mergeCell ref="A116:A130"/>
    <mergeCell ref="B116:B130"/>
    <mergeCell ref="C116:C130"/>
    <mergeCell ref="D116:D120"/>
    <mergeCell ref="D121:D130"/>
    <mergeCell ref="A101:A115"/>
    <mergeCell ref="B101:B115"/>
    <mergeCell ref="C101:C115"/>
    <mergeCell ref="D101:D105"/>
    <mergeCell ref="D106:D115"/>
    <mergeCell ref="A86:A100"/>
    <mergeCell ref="B86:B100"/>
    <mergeCell ref="C86:C100"/>
    <mergeCell ref="D86:D90"/>
    <mergeCell ref="D91:D100"/>
    <mergeCell ref="A71:A85"/>
    <mergeCell ref="B71:B85"/>
    <mergeCell ref="C71:C85"/>
    <mergeCell ref="D71:D75"/>
    <mergeCell ref="D76:D85"/>
    <mergeCell ref="A56:A70"/>
    <mergeCell ref="B56:B70"/>
    <mergeCell ref="C56:C70"/>
    <mergeCell ref="D56:D60"/>
    <mergeCell ref="D61:D70"/>
    <mergeCell ref="A41:A55"/>
    <mergeCell ref="B41:B55"/>
    <mergeCell ref="C41:C55"/>
    <mergeCell ref="D41:D45"/>
    <mergeCell ref="D46:D55"/>
    <mergeCell ref="D16:D25"/>
    <mergeCell ref="A26:A40"/>
    <mergeCell ref="B26:B40"/>
    <mergeCell ref="C26:C40"/>
    <mergeCell ref="D26:D30"/>
    <mergeCell ref="D31:D40"/>
    <mergeCell ref="A1:L1"/>
    <mergeCell ref="A2:L2"/>
    <mergeCell ref="A5:C10"/>
    <mergeCell ref="H3:L3"/>
    <mergeCell ref="D5:D10"/>
    <mergeCell ref="A11:A25"/>
    <mergeCell ref="B11:B25"/>
    <mergeCell ref="C11:C25"/>
    <mergeCell ref="D11:D15"/>
    <mergeCell ref="A3:A4"/>
    <mergeCell ref="B3:B4"/>
    <mergeCell ref="C3:C4"/>
    <mergeCell ref="D3:D4"/>
    <mergeCell ref="E3:E4"/>
    <mergeCell ref="G3:G4"/>
    <mergeCell ref="F3:F4"/>
  </mergeCells>
  <pageMargins left="0.70866141732283472" right="0.70866141732283472" top="0.74803149606299213" bottom="0.74803149606299213" header="0.31496062992125984" footer="0.31496062992125984"/>
  <pageSetup paperSize="8" scale="84" fitToHeight="0" orientation="landscape" r:id="rId1"/>
  <headerFooter>
    <oddFooter>Page &amp;P</oddFooter>
  </headerFooter>
  <rowBreaks count="12" manualBreakCount="12">
    <brk id="40" max="16383" man="1"/>
    <brk id="85" max="16383" man="1"/>
    <brk id="115" max="16383" man="1"/>
    <brk id="160" max="16383" man="1"/>
    <brk id="205" max="16383" man="1"/>
    <brk id="250" max="16383" man="1"/>
    <brk id="280" max="16383" man="1"/>
    <brk id="310" max="16383" man="1"/>
    <brk id="340" max="16383" man="1"/>
    <brk id="370" max="16383" man="1"/>
    <brk id="415" max="16383" man="1"/>
    <brk id="4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0CC9-4C29-4D44-9259-57AF969883C3}">
  <sheetPr>
    <pageSetUpPr fitToPage="1"/>
  </sheetPr>
  <dimension ref="A1:L475"/>
  <sheetViews>
    <sheetView showGridLines="0" zoomScale="70" zoomScaleNormal="70" workbookViewId="0">
      <pane ySplit="4" topLeftCell="A5" activePane="bottomLeft" state="frozen"/>
      <selection pane="bottomLeft" sqref="A1:L1"/>
    </sheetView>
  </sheetViews>
  <sheetFormatPr defaultRowHeight="14.5" x14ac:dyDescent="0.35"/>
  <cols>
    <col min="1" max="2" width="23.81640625" customWidth="1"/>
    <col min="3" max="3" width="16.81640625" bestFit="1" customWidth="1"/>
    <col min="4" max="4" width="15.1796875" customWidth="1"/>
    <col min="5" max="5" width="39.54296875" customWidth="1"/>
    <col min="6" max="6" width="24.81640625" customWidth="1"/>
    <col min="7" max="7" width="24.81640625" bestFit="1" customWidth="1"/>
    <col min="8" max="12" width="13.81640625" customWidth="1"/>
  </cols>
  <sheetData>
    <row r="1" spans="1:12" x14ac:dyDescent="0.35">
      <c r="A1" s="109" t="s">
        <v>44</v>
      </c>
      <c r="B1" s="110"/>
      <c r="C1" s="110"/>
      <c r="D1" s="110"/>
      <c r="E1" s="110"/>
      <c r="F1" s="110"/>
      <c r="G1" s="110"/>
      <c r="H1" s="110"/>
      <c r="I1" s="110"/>
      <c r="J1" s="110"/>
      <c r="K1" s="110"/>
      <c r="L1" s="111"/>
    </row>
    <row r="2" spans="1:12" ht="87" customHeight="1" thickBot="1" x14ac:dyDescent="0.4">
      <c r="A2" s="137" t="s">
        <v>45</v>
      </c>
      <c r="B2" s="138"/>
      <c r="C2" s="138"/>
      <c r="D2" s="138"/>
      <c r="E2" s="138"/>
      <c r="F2" s="138"/>
      <c r="G2" s="138"/>
      <c r="H2" s="138"/>
      <c r="I2" s="138"/>
      <c r="J2" s="138"/>
      <c r="K2" s="138"/>
      <c r="L2" s="139"/>
    </row>
    <row r="3" spans="1:12" x14ac:dyDescent="0.35">
      <c r="A3" s="157" t="s">
        <v>2</v>
      </c>
      <c r="B3" s="159" t="s">
        <v>3</v>
      </c>
      <c r="C3" s="157" t="s">
        <v>4</v>
      </c>
      <c r="D3" s="157" t="s">
        <v>5</v>
      </c>
      <c r="E3" s="157" t="s">
        <v>6</v>
      </c>
      <c r="F3" s="157" t="s">
        <v>7</v>
      </c>
      <c r="G3" s="110" t="s">
        <v>40</v>
      </c>
      <c r="H3" s="110" t="s">
        <v>9</v>
      </c>
      <c r="I3" s="110"/>
      <c r="J3" s="110"/>
      <c r="K3" s="110"/>
      <c r="L3" s="111"/>
    </row>
    <row r="4" spans="1:12" ht="15" thickBot="1" x14ac:dyDescent="0.4">
      <c r="A4" s="182"/>
      <c r="B4" s="187"/>
      <c r="C4" s="182"/>
      <c r="D4" s="182"/>
      <c r="E4" s="182"/>
      <c r="F4" s="182"/>
      <c r="G4" s="183"/>
      <c r="H4" s="73">
        <v>2025</v>
      </c>
      <c r="I4" s="73">
        <v>2026</v>
      </c>
      <c r="J4" s="73">
        <v>2027</v>
      </c>
      <c r="K4" s="73">
        <v>2028</v>
      </c>
      <c r="L4" s="74">
        <v>2029</v>
      </c>
    </row>
    <row r="5" spans="1:12" ht="14.5" customHeight="1" x14ac:dyDescent="0.35">
      <c r="A5" s="140" t="s">
        <v>46</v>
      </c>
      <c r="B5" s="141"/>
      <c r="C5" s="142"/>
      <c r="D5" s="149" t="s">
        <v>11</v>
      </c>
      <c r="E5" s="53" t="s">
        <v>12</v>
      </c>
      <c r="F5" s="83"/>
      <c r="G5" s="51">
        <f>SUM(G6:G8)</f>
        <v>0</v>
      </c>
      <c r="H5" s="101">
        <f t="shared" ref="H5:L5" si="0">SUM(H6:H8)</f>
        <v>0</v>
      </c>
      <c r="I5" s="51">
        <f t="shared" si="0"/>
        <v>0</v>
      </c>
      <c r="J5" s="51">
        <f t="shared" si="0"/>
        <v>0</v>
      </c>
      <c r="K5" s="51">
        <f t="shared" si="0"/>
        <v>0</v>
      </c>
      <c r="L5" s="52">
        <f t="shared" si="0"/>
        <v>0</v>
      </c>
    </row>
    <row r="6" spans="1:12" x14ac:dyDescent="0.35">
      <c r="A6" s="143"/>
      <c r="B6" s="144"/>
      <c r="C6" s="145"/>
      <c r="D6" s="150"/>
      <c r="E6" s="54" t="s">
        <v>13</v>
      </c>
      <c r="F6" s="84"/>
      <c r="G6" s="40">
        <f>SUM(H6:L6)</f>
        <v>0</v>
      </c>
      <c r="H6" s="102"/>
      <c r="I6" s="31"/>
      <c r="J6" s="31"/>
      <c r="K6" s="31"/>
      <c r="L6" s="32"/>
    </row>
    <row r="7" spans="1:12" x14ac:dyDescent="0.35">
      <c r="A7" s="143"/>
      <c r="B7" s="144"/>
      <c r="C7" s="145"/>
      <c r="D7" s="150"/>
      <c r="E7" s="54" t="s">
        <v>14</v>
      </c>
      <c r="F7" s="84"/>
      <c r="G7" s="40">
        <f t="shared" ref="G7:G10" si="1">SUM(H7:L7)</f>
        <v>0</v>
      </c>
      <c r="H7" s="102"/>
      <c r="I7" s="31"/>
      <c r="J7" s="31"/>
      <c r="K7" s="31"/>
      <c r="L7" s="32"/>
    </row>
    <row r="8" spans="1:12" x14ac:dyDescent="0.35">
      <c r="A8" s="143"/>
      <c r="B8" s="144"/>
      <c r="C8" s="145"/>
      <c r="D8" s="150"/>
      <c r="E8" s="54" t="s">
        <v>15</v>
      </c>
      <c r="F8" s="84"/>
      <c r="G8" s="40">
        <f t="shared" si="1"/>
        <v>0</v>
      </c>
      <c r="H8" s="102"/>
      <c r="I8" s="31"/>
      <c r="J8" s="31"/>
      <c r="K8" s="31"/>
      <c r="L8" s="32"/>
    </row>
    <row r="9" spans="1:12" x14ac:dyDescent="0.35">
      <c r="A9" s="143"/>
      <c r="B9" s="144"/>
      <c r="C9" s="145"/>
      <c r="D9" s="150"/>
      <c r="E9" s="55" t="s">
        <v>16</v>
      </c>
      <c r="F9" s="84"/>
      <c r="G9" s="46">
        <f t="shared" si="1"/>
        <v>0</v>
      </c>
      <c r="H9" s="102"/>
      <c r="I9" s="31"/>
      <c r="J9" s="31"/>
      <c r="K9" s="31"/>
      <c r="L9" s="32"/>
    </row>
    <row r="10" spans="1:12" ht="15" thickBot="1" x14ac:dyDescent="0.4">
      <c r="A10" s="146"/>
      <c r="B10" s="147"/>
      <c r="C10" s="148"/>
      <c r="D10" s="151"/>
      <c r="E10" s="33" t="s">
        <v>17</v>
      </c>
      <c r="F10" s="85"/>
      <c r="G10" s="92">
        <f t="shared" si="1"/>
        <v>0</v>
      </c>
      <c r="H10" s="103">
        <f>H5+H9</f>
        <v>0</v>
      </c>
      <c r="I10" s="35">
        <f t="shared" ref="I10:L10" si="2">I5+I9</f>
        <v>0</v>
      </c>
      <c r="J10" s="35">
        <f t="shared" si="2"/>
        <v>0</v>
      </c>
      <c r="K10" s="35">
        <f t="shared" si="2"/>
        <v>0</v>
      </c>
      <c r="L10" s="36">
        <f t="shared" si="2"/>
        <v>0</v>
      </c>
    </row>
    <row r="11" spans="1:12" ht="26" x14ac:dyDescent="0.35">
      <c r="A11" s="152" t="s">
        <v>47</v>
      </c>
      <c r="B11" s="154" t="s">
        <v>43</v>
      </c>
      <c r="C11" s="152" t="s">
        <v>20</v>
      </c>
      <c r="D11" s="149" t="s">
        <v>21</v>
      </c>
      <c r="E11" s="53" t="s">
        <v>22</v>
      </c>
      <c r="F11" s="2"/>
      <c r="G11" s="29">
        <f>SUM(H11:L11)</f>
        <v>0</v>
      </c>
      <c r="H11" s="104"/>
      <c r="I11" s="104"/>
      <c r="J11" s="104"/>
      <c r="K11" s="104"/>
      <c r="L11" s="105"/>
    </row>
    <row r="12" spans="1:12" ht="26" x14ac:dyDescent="0.35">
      <c r="A12" s="152"/>
      <c r="B12" s="154"/>
      <c r="C12" s="152"/>
      <c r="D12" s="150"/>
      <c r="E12" s="55" t="s">
        <v>23</v>
      </c>
      <c r="F12" s="1"/>
      <c r="G12" s="88">
        <f t="shared" ref="G12:G13" si="3">SUM(H12:L12)</f>
        <v>0</v>
      </c>
      <c r="H12" s="46">
        <f t="shared" ref="H12:L12" si="4">SUM(H13:H14)</f>
        <v>0</v>
      </c>
      <c r="I12" s="46">
        <f t="shared" si="4"/>
        <v>0</v>
      </c>
      <c r="J12" s="46">
        <f t="shared" si="4"/>
        <v>0</v>
      </c>
      <c r="K12" s="46">
        <f t="shared" si="4"/>
        <v>0</v>
      </c>
      <c r="L12" s="47">
        <f t="shared" si="4"/>
        <v>0</v>
      </c>
    </row>
    <row r="13" spans="1:12" x14ac:dyDescent="0.35">
      <c r="A13" s="152"/>
      <c r="B13" s="154"/>
      <c r="C13" s="152"/>
      <c r="D13" s="150"/>
      <c r="E13" s="54" t="s">
        <v>24</v>
      </c>
      <c r="F13" s="1"/>
      <c r="G13" s="88">
        <f t="shared" si="3"/>
        <v>0</v>
      </c>
      <c r="H13" s="31"/>
      <c r="I13" s="31"/>
      <c r="J13" s="31"/>
      <c r="K13" s="31"/>
      <c r="L13" s="32"/>
    </row>
    <row r="14" spans="1:12" x14ac:dyDescent="0.35">
      <c r="A14" s="152"/>
      <c r="B14" s="154"/>
      <c r="C14" s="152"/>
      <c r="D14" s="150"/>
      <c r="E14" s="54" t="s">
        <v>25</v>
      </c>
      <c r="F14" s="1"/>
      <c r="G14" s="88">
        <f>SUM(H14:L14)</f>
        <v>0</v>
      </c>
      <c r="H14" s="31"/>
      <c r="I14" s="31"/>
      <c r="J14" s="31"/>
      <c r="K14" s="31"/>
      <c r="L14" s="32"/>
    </row>
    <row r="15" spans="1:12" x14ac:dyDescent="0.35">
      <c r="A15" s="152"/>
      <c r="B15" s="154"/>
      <c r="C15" s="152"/>
      <c r="D15" s="150"/>
      <c r="E15" s="41" t="s">
        <v>17</v>
      </c>
      <c r="F15" s="7"/>
      <c r="G15" s="43">
        <f>SUM(G11:G12)</f>
        <v>0</v>
      </c>
      <c r="H15" s="43">
        <f>H11+H12</f>
        <v>0</v>
      </c>
      <c r="I15" s="43">
        <f t="shared" ref="I15:L15" si="5">I11+I12</f>
        <v>0</v>
      </c>
      <c r="J15" s="43">
        <f t="shared" si="5"/>
        <v>0</v>
      </c>
      <c r="K15" s="43">
        <f t="shared" si="5"/>
        <v>0</v>
      </c>
      <c r="L15" s="44">
        <f t="shared" si="5"/>
        <v>0</v>
      </c>
    </row>
    <row r="16" spans="1:12" ht="14.5" customHeight="1" x14ac:dyDescent="0.35">
      <c r="A16" s="152"/>
      <c r="B16" s="154"/>
      <c r="C16" s="152"/>
      <c r="D16" s="150" t="s">
        <v>26</v>
      </c>
      <c r="E16" s="55" t="s">
        <v>27</v>
      </c>
      <c r="F16" s="1"/>
      <c r="G16" s="46">
        <f>SUM(G17:G19)</f>
        <v>0</v>
      </c>
      <c r="H16" s="46">
        <f t="shared" ref="H16:L16" si="6">SUM(H17:H19)</f>
        <v>0</v>
      </c>
      <c r="I16" s="46">
        <f t="shared" si="6"/>
        <v>0</v>
      </c>
      <c r="J16" s="46">
        <f t="shared" si="6"/>
        <v>0</v>
      </c>
      <c r="K16" s="46">
        <f t="shared" si="6"/>
        <v>0</v>
      </c>
      <c r="L16" s="47">
        <f t="shared" si="6"/>
        <v>0</v>
      </c>
    </row>
    <row r="17" spans="1:12" x14ac:dyDescent="0.35">
      <c r="A17" s="152"/>
      <c r="B17" s="154"/>
      <c r="C17" s="152"/>
      <c r="D17" s="150"/>
      <c r="E17" s="54" t="s">
        <v>28</v>
      </c>
      <c r="F17" s="1"/>
      <c r="G17" s="88">
        <f t="shared" ref="G17:G25" si="7">SUM(H17:L17)</f>
        <v>0</v>
      </c>
      <c r="H17" s="31"/>
      <c r="I17" s="31"/>
      <c r="J17" s="31"/>
      <c r="K17" s="31"/>
      <c r="L17" s="32"/>
    </row>
    <row r="18" spans="1:12" x14ac:dyDescent="0.35">
      <c r="A18" s="152"/>
      <c r="B18" s="154"/>
      <c r="C18" s="152"/>
      <c r="D18" s="150"/>
      <c r="E18" s="54" t="s">
        <v>29</v>
      </c>
      <c r="F18" s="1"/>
      <c r="G18" s="88">
        <f t="shared" si="7"/>
        <v>0</v>
      </c>
      <c r="H18" s="31"/>
      <c r="I18" s="31"/>
      <c r="J18" s="31"/>
      <c r="K18" s="31"/>
      <c r="L18" s="32"/>
    </row>
    <row r="19" spans="1:12" x14ac:dyDescent="0.35">
      <c r="A19" s="152"/>
      <c r="B19" s="154"/>
      <c r="C19" s="152"/>
      <c r="D19" s="150"/>
      <c r="E19" s="54" t="s">
        <v>30</v>
      </c>
      <c r="F19" s="1"/>
      <c r="G19" s="88">
        <f t="shared" si="7"/>
        <v>0</v>
      </c>
      <c r="H19" s="31"/>
      <c r="I19" s="31"/>
      <c r="J19" s="31"/>
      <c r="K19" s="31"/>
      <c r="L19" s="32"/>
    </row>
    <row r="20" spans="1:12" x14ac:dyDescent="0.35">
      <c r="A20" s="152"/>
      <c r="B20" s="154"/>
      <c r="C20" s="152"/>
      <c r="D20" s="150"/>
      <c r="E20" s="55" t="s">
        <v>31</v>
      </c>
      <c r="F20" s="1"/>
      <c r="G20" s="88">
        <f t="shared" si="7"/>
        <v>0</v>
      </c>
      <c r="H20" s="31"/>
      <c r="I20" s="31"/>
      <c r="J20" s="31"/>
      <c r="K20" s="31"/>
      <c r="L20" s="32"/>
    </row>
    <row r="21" spans="1:12" ht="26" x14ac:dyDescent="0.35">
      <c r="A21" s="152"/>
      <c r="B21" s="154"/>
      <c r="C21" s="152"/>
      <c r="D21" s="150"/>
      <c r="E21" s="55" t="s">
        <v>32</v>
      </c>
      <c r="F21" s="1"/>
      <c r="G21" s="75">
        <f t="shared" si="7"/>
        <v>0</v>
      </c>
      <c r="H21" s="46">
        <f t="shared" ref="H21:L21" si="8">SUM(H22:H24)</f>
        <v>0</v>
      </c>
      <c r="I21" s="46">
        <f t="shared" si="8"/>
        <v>0</v>
      </c>
      <c r="J21" s="46">
        <f t="shared" si="8"/>
        <v>0</v>
      </c>
      <c r="K21" s="46">
        <f t="shared" si="8"/>
        <v>0</v>
      </c>
      <c r="L21" s="47">
        <f t="shared" si="8"/>
        <v>0</v>
      </c>
    </row>
    <row r="22" spans="1:12" x14ac:dyDescent="0.35">
      <c r="A22" s="152"/>
      <c r="B22" s="154"/>
      <c r="C22" s="152"/>
      <c r="D22" s="150"/>
      <c r="E22" s="54" t="s">
        <v>33</v>
      </c>
      <c r="F22" s="1"/>
      <c r="G22" s="88">
        <f t="shared" si="7"/>
        <v>0</v>
      </c>
      <c r="H22" s="31"/>
      <c r="I22" s="31"/>
      <c r="J22" s="31"/>
      <c r="K22" s="31"/>
      <c r="L22" s="32"/>
    </row>
    <row r="23" spans="1:12" x14ac:dyDescent="0.35">
      <c r="A23" s="152"/>
      <c r="B23" s="154"/>
      <c r="C23" s="152"/>
      <c r="D23" s="150"/>
      <c r="E23" s="54" t="s">
        <v>34</v>
      </c>
      <c r="F23" s="1"/>
      <c r="G23" s="88">
        <f t="shared" si="7"/>
        <v>0</v>
      </c>
      <c r="H23" s="31"/>
      <c r="I23" s="31"/>
      <c r="J23" s="31"/>
      <c r="K23" s="31"/>
      <c r="L23" s="32"/>
    </row>
    <row r="24" spans="1:12" x14ac:dyDescent="0.35">
      <c r="A24" s="152"/>
      <c r="B24" s="154"/>
      <c r="C24" s="152"/>
      <c r="D24" s="150"/>
      <c r="E24" s="54" t="s">
        <v>35</v>
      </c>
      <c r="F24" s="1"/>
      <c r="G24" s="88">
        <f t="shared" si="7"/>
        <v>0</v>
      </c>
      <c r="H24" s="31"/>
      <c r="I24" s="31"/>
      <c r="J24" s="31"/>
      <c r="K24" s="31"/>
      <c r="L24" s="32"/>
    </row>
    <row r="25" spans="1:12" ht="15" thickBot="1" x14ac:dyDescent="0.4">
      <c r="A25" s="153"/>
      <c r="B25" s="155"/>
      <c r="C25" s="153"/>
      <c r="D25" s="151"/>
      <c r="E25" s="45" t="s">
        <v>17</v>
      </c>
      <c r="F25" s="14"/>
      <c r="G25" s="89">
        <f t="shared" si="7"/>
        <v>0</v>
      </c>
      <c r="H25" s="35">
        <f>H16+H20+H21</f>
        <v>0</v>
      </c>
      <c r="I25" s="35">
        <f t="shared" ref="I25:L25" si="9">I16+I20+I21</f>
        <v>0</v>
      </c>
      <c r="J25" s="35">
        <f t="shared" si="9"/>
        <v>0</v>
      </c>
      <c r="K25" s="35">
        <f t="shared" si="9"/>
        <v>0</v>
      </c>
      <c r="L25" s="36">
        <f t="shared" si="9"/>
        <v>0</v>
      </c>
    </row>
    <row r="26" spans="1:12" ht="14.75" customHeight="1" x14ac:dyDescent="0.35">
      <c r="A26" s="184" t="s">
        <v>36</v>
      </c>
      <c r="B26" s="161" t="s">
        <v>36</v>
      </c>
      <c r="C26" s="161" t="s">
        <v>37</v>
      </c>
      <c r="D26" s="149" t="s">
        <v>21</v>
      </c>
      <c r="E26" s="53" t="s">
        <v>22</v>
      </c>
      <c r="F26" s="2"/>
      <c r="G26" s="29">
        <f>SUM(H26:L26)</f>
        <v>0</v>
      </c>
      <c r="H26" s="104"/>
      <c r="I26" s="104"/>
      <c r="J26" s="104"/>
      <c r="K26" s="104"/>
      <c r="L26" s="105"/>
    </row>
    <row r="27" spans="1:12" ht="26" x14ac:dyDescent="0.35">
      <c r="A27" s="185"/>
      <c r="B27" s="152"/>
      <c r="C27" s="152"/>
      <c r="D27" s="150"/>
      <c r="E27" s="55" t="s">
        <v>23</v>
      </c>
      <c r="F27" s="1"/>
      <c r="G27" s="88">
        <f t="shared" ref="G27:G28" si="10">SUM(H27:L27)</f>
        <v>0</v>
      </c>
      <c r="H27" s="46">
        <f t="shared" ref="H27:L27" si="11">SUM(H28:H29)</f>
        <v>0</v>
      </c>
      <c r="I27" s="46">
        <f t="shared" si="11"/>
        <v>0</v>
      </c>
      <c r="J27" s="46">
        <f t="shared" si="11"/>
        <v>0</v>
      </c>
      <c r="K27" s="46">
        <f t="shared" si="11"/>
        <v>0</v>
      </c>
      <c r="L27" s="47">
        <f t="shared" si="11"/>
        <v>0</v>
      </c>
    </row>
    <row r="28" spans="1:12" x14ac:dyDescent="0.35">
      <c r="A28" s="185"/>
      <c r="B28" s="152"/>
      <c r="C28" s="152"/>
      <c r="D28" s="150"/>
      <c r="E28" s="54" t="s">
        <v>24</v>
      </c>
      <c r="F28" s="1"/>
      <c r="G28" s="88">
        <f t="shared" si="10"/>
        <v>0</v>
      </c>
      <c r="H28" s="31"/>
      <c r="I28" s="31"/>
      <c r="J28" s="31"/>
      <c r="K28" s="31"/>
      <c r="L28" s="32"/>
    </row>
    <row r="29" spans="1:12" x14ac:dyDescent="0.35">
      <c r="A29" s="185"/>
      <c r="B29" s="152"/>
      <c r="C29" s="152"/>
      <c r="D29" s="150"/>
      <c r="E29" s="54" t="s">
        <v>25</v>
      </c>
      <c r="F29" s="1"/>
      <c r="G29" s="88">
        <f>SUM(H29:L29)</f>
        <v>0</v>
      </c>
      <c r="H29" s="31"/>
      <c r="I29" s="31"/>
      <c r="J29" s="31"/>
      <c r="K29" s="31"/>
      <c r="L29" s="32"/>
    </row>
    <row r="30" spans="1:12" x14ac:dyDescent="0.35">
      <c r="A30" s="185"/>
      <c r="B30" s="152"/>
      <c r="C30" s="152"/>
      <c r="D30" s="150"/>
      <c r="E30" s="41" t="s">
        <v>17</v>
      </c>
      <c r="F30" s="7"/>
      <c r="G30" s="43">
        <f>SUM(G26:G27)</f>
        <v>0</v>
      </c>
      <c r="H30" s="43">
        <f>H26+H27</f>
        <v>0</v>
      </c>
      <c r="I30" s="43">
        <f t="shared" ref="I30:L30" si="12">I26+I27</f>
        <v>0</v>
      </c>
      <c r="J30" s="43">
        <f t="shared" si="12"/>
        <v>0</v>
      </c>
      <c r="K30" s="43">
        <f t="shared" si="12"/>
        <v>0</v>
      </c>
      <c r="L30" s="44">
        <f t="shared" si="12"/>
        <v>0</v>
      </c>
    </row>
    <row r="31" spans="1:12" ht="15" customHeight="1" x14ac:dyDescent="0.35">
      <c r="A31" s="185"/>
      <c r="B31" s="152"/>
      <c r="C31" s="152"/>
      <c r="D31" s="150" t="s">
        <v>26</v>
      </c>
      <c r="E31" s="55" t="s">
        <v>27</v>
      </c>
      <c r="F31" s="1"/>
      <c r="G31" s="46">
        <f>SUM(G32:G34)</f>
        <v>0</v>
      </c>
      <c r="H31" s="46">
        <f t="shared" ref="H31:L31" si="13">SUM(H32:H34)</f>
        <v>0</v>
      </c>
      <c r="I31" s="46">
        <f t="shared" si="13"/>
        <v>0</v>
      </c>
      <c r="J31" s="46">
        <f t="shared" si="13"/>
        <v>0</v>
      </c>
      <c r="K31" s="46">
        <f t="shared" si="13"/>
        <v>0</v>
      </c>
      <c r="L31" s="47">
        <f t="shared" si="13"/>
        <v>0</v>
      </c>
    </row>
    <row r="32" spans="1:12" x14ac:dyDescent="0.35">
      <c r="A32" s="185"/>
      <c r="B32" s="152"/>
      <c r="C32" s="152"/>
      <c r="D32" s="150"/>
      <c r="E32" s="54" t="s">
        <v>28</v>
      </c>
      <c r="F32" s="1"/>
      <c r="G32" s="88">
        <f t="shared" ref="G32:G40" si="14">SUM(H32:L32)</f>
        <v>0</v>
      </c>
      <c r="H32" s="31"/>
      <c r="I32" s="31"/>
      <c r="J32" s="31"/>
      <c r="K32" s="31"/>
      <c r="L32" s="32"/>
    </row>
    <row r="33" spans="1:12" x14ac:dyDescent="0.35">
      <c r="A33" s="185"/>
      <c r="B33" s="152"/>
      <c r="C33" s="152"/>
      <c r="D33" s="150"/>
      <c r="E33" s="54" t="s">
        <v>29</v>
      </c>
      <c r="F33" s="1"/>
      <c r="G33" s="88">
        <f t="shared" si="14"/>
        <v>0</v>
      </c>
      <c r="H33" s="31"/>
      <c r="I33" s="31"/>
      <c r="J33" s="31"/>
      <c r="K33" s="31"/>
      <c r="L33" s="32"/>
    </row>
    <row r="34" spans="1:12" x14ac:dyDescent="0.35">
      <c r="A34" s="185"/>
      <c r="B34" s="152"/>
      <c r="C34" s="152"/>
      <c r="D34" s="150"/>
      <c r="E34" s="54" t="s">
        <v>30</v>
      </c>
      <c r="F34" s="1"/>
      <c r="G34" s="88">
        <f t="shared" si="14"/>
        <v>0</v>
      </c>
      <c r="H34" s="31"/>
      <c r="I34" s="31"/>
      <c r="J34" s="31"/>
      <c r="K34" s="31"/>
      <c r="L34" s="32"/>
    </row>
    <row r="35" spans="1:12" x14ac:dyDescent="0.35">
      <c r="A35" s="185"/>
      <c r="B35" s="152"/>
      <c r="C35" s="152"/>
      <c r="D35" s="150"/>
      <c r="E35" s="55" t="s">
        <v>31</v>
      </c>
      <c r="F35" s="1"/>
      <c r="G35" s="88">
        <f t="shared" si="14"/>
        <v>0</v>
      </c>
      <c r="H35" s="31"/>
      <c r="I35" s="31"/>
      <c r="J35" s="31"/>
      <c r="K35" s="31"/>
      <c r="L35" s="32"/>
    </row>
    <row r="36" spans="1:12" ht="26" x14ac:dyDescent="0.35">
      <c r="A36" s="185"/>
      <c r="B36" s="152"/>
      <c r="C36" s="152"/>
      <c r="D36" s="150"/>
      <c r="E36" s="55" t="s">
        <v>32</v>
      </c>
      <c r="F36" s="1"/>
      <c r="G36" s="75">
        <f t="shared" si="14"/>
        <v>0</v>
      </c>
      <c r="H36" s="46">
        <f t="shared" ref="H36:L36" si="15">SUM(H37:H39)</f>
        <v>0</v>
      </c>
      <c r="I36" s="46">
        <f t="shared" si="15"/>
        <v>0</v>
      </c>
      <c r="J36" s="46">
        <f t="shared" si="15"/>
        <v>0</v>
      </c>
      <c r="K36" s="46">
        <f t="shared" si="15"/>
        <v>0</v>
      </c>
      <c r="L36" s="47">
        <f t="shared" si="15"/>
        <v>0</v>
      </c>
    </row>
    <row r="37" spans="1:12" x14ac:dyDescent="0.35">
      <c r="A37" s="185"/>
      <c r="B37" s="152"/>
      <c r="C37" s="152"/>
      <c r="D37" s="150"/>
      <c r="E37" s="54" t="s">
        <v>33</v>
      </c>
      <c r="F37" s="1"/>
      <c r="G37" s="88">
        <f t="shared" si="14"/>
        <v>0</v>
      </c>
      <c r="H37" s="31"/>
      <c r="I37" s="31"/>
      <c r="J37" s="31"/>
      <c r="K37" s="31"/>
      <c r="L37" s="32"/>
    </row>
    <row r="38" spans="1:12" x14ac:dyDescent="0.35">
      <c r="A38" s="185"/>
      <c r="B38" s="152"/>
      <c r="C38" s="152"/>
      <c r="D38" s="150"/>
      <c r="E38" s="54" t="s">
        <v>34</v>
      </c>
      <c r="F38" s="1"/>
      <c r="G38" s="88">
        <f t="shared" si="14"/>
        <v>0</v>
      </c>
      <c r="H38" s="31"/>
      <c r="I38" s="31"/>
      <c r="J38" s="31"/>
      <c r="K38" s="31"/>
      <c r="L38" s="32"/>
    </row>
    <row r="39" spans="1:12" x14ac:dyDescent="0.35">
      <c r="A39" s="185"/>
      <c r="B39" s="152"/>
      <c r="C39" s="152"/>
      <c r="D39" s="150"/>
      <c r="E39" s="54" t="s">
        <v>35</v>
      </c>
      <c r="F39" s="1"/>
      <c r="G39" s="88">
        <f t="shared" si="14"/>
        <v>0</v>
      </c>
      <c r="H39" s="31"/>
      <c r="I39" s="31"/>
      <c r="J39" s="31"/>
      <c r="K39" s="31"/>
      <c r="L39" s="32"/>
    </row>
    <row r="40" spans="1:12" ht="14" customHeight="1" thickBot="1" x14ac:dyDescent="0.4">
      <c r="A40" s="186"/>
      <c r="B40" s="153"/>
      <c r="C40" s="153"/>
      <c r="D40" s="151"/>
      <c r="E40" s="45" t="s">
        <v>17</v>
      </c>
      <c r="F40" s="14"/>
      <c r="G40" s="89">
        <f t="shared" si="14"/>
        <v>0</v>
      </c>
      <c r="H40" s="35">
        <f>H31+H35+H36</f>
        <v>0</v>
      </c>
      <c r="I40" s="35">
        <f t="shared" ref="I40:L40" si="16">I31+I35+I36</f>
        <v>0</v>
      </c>
      <c r="J40" s="35">
        <f t="shared" si="16"/>
        <v>0</v>
      </c>
      <c r="K40" s="35">
        <f t="shared" si="16"/>
        <v>0</v>
      </c>
      <c r="L40" s="36">
        <f t="shared" si="16"/>
        <v>0</v>
      </c>
    </row>
    <row r="41" spans="1:12" ht="14.75" customHeight="1" x14ac:dyDescent="0.35">
      <c r="A41" s="184" t="s">
        <v>36</v>
      </c>
      <c r="B41" s="161" t="s">
        <v>36</v>
      </c>
      <c r="C41" s="161" t="s">
        <v>37</v>
      </c>
      <c r="D41" s="149" t="s">
        <v>21</v>
      </c>
      <c r="E41" s="53" t="s">
        <v>22</v>
      </c>
      <c r="F41" s="2"/>
      <c r="G41" s="29">
        <f>SUM(H41:L41)</f>
        <v>0</v>
      </c>
      <c r="H41" s="104"/>
      <c r="I41" s="104"/>
      <c r="J41" s="104"/>
      <c r="K41" s="104"/>
      <c r="L41" s="105"/>
    </row>
    <row r="42" spans="1:12" ht="26" x14ac:dyDescent="0.35">
      <c r="A42" s="185"/>
      <c r="B42" s="152"/>
      <c r="C42" s="152"/>
      <c r="D42" s="150"/>
      <c r="E42" s="55" t="s">
        <v>23</v>
      </c>
      <c r="F42" s="1"/>
      <c r="G42" s="88">
        <f t="shared" ref="G42:G43" si="17">SUM(H42:L42)</f>
        <v>0</v>
      </c>
      <c r="H42" s="46">
        <f t="shared" ref="H42:L42" si="18">SUM(H43:H44)</f>
        <v>0</v>
      </c>
      <c r="I42" s="46">
        <f t="shared" si="18"/>
        <v>0</v>
      </c>
      <c r="J42" s="46">
        <f t="shared" si="18"/>
        <v>0</v>
      </c>
      <c r="K42" s="46">
        <f t="shared" si="18"/>
        <v>0</v>
      </c>
      <c r="L42" s="47">
        <f t="shared" si="18"/>
        <v>0</v>
      </c>
    </row>
    <row r="43" spans="1:12" x14ac:dyDescent="0.35">
      <c r="A43" s="185"/>
      <c r="B43" s="152"/>
      <c r="C43" s="152"/>
      <c r="D43" s="150"/>
      <c r="E43" s="54" t="s">
        <v>24</v>
      </c>
      <c r="F43" s="1"/>
      <c r="G43" s="88">
        <f t="shared" si="17"/>
        <v>0</v>
      </c>
      <c r="H43" s="31"/>
      <c r="I43" s="31"/>
      <c r="J43" s="31"/>
      <c r="K43" s="31"/>
      <c r="L43" s="32"/>
    </row>
    <row r="44" spans="1:12" x14ac:dyDescent="0.35">
      <c r="A44" s="185"/>
      <c r="B44" s="152"/>
      <c r="C44" s="152"/>
      <c r="D44" s="150"/>
      <c r="E44" s="54" t="s">
        <v>25</v>
      </c>
      <c r="F44" s="1"/>
      <c r="G44" s="88">
        <f>SUM(H44:L44)</f>
        <v>0</v>
      </c>
      <c r="H44" s="31"/>
      <c r="I44" s="31"/>
      <c r="J44" s="31"/>
      <c r="K44" s="31"/>
      <c r="L44" s="32"/>
    </row>
    <row r="45" spans="1:12" x14ac:dyDescent="0.35">
      <c r="A45" s="185"/>
      <c r="B45" s="152"/>
      <c r="C45" s="152"/>
      <c r="D45" s="150"/>
      <c r="E45" s="41" t="s">
        <v>17</v>
      </c>
      <c r="F45" s="7"/>
      <c r="G45" s="43">
        <f>SUM(G41:G42)</f>
        <v>0</v>
      </c>
      <c r="H45" s="43">
        <f>H41+H42</f>
        <v>0</v>
      </c>
      <c r="I45" s="43">
        <f t="shared" ref="I45:L45" si="19">I41+I42</f>
        <v>0</v>
      </c>
      <c r="J45" s="43">
        <f t="shared" si="19"/>
        <v>0</v>
      </c>
      <c r="K45" s="43">
        <f t="shared" si="19"/>
        <v>0</v>
      </c>
      <c r="L45" s="44">
        <f t="shared" si="19"/>
        <v>0</v>
      </c>
    </row>
    <row r="46" spans="1:12" ht="14.75" customHeight="1" x14ac:dyDescent="0.35">
      <c r="A46" s="185"/>
      <c r="B46" s="152"/>
      <c r="C46" s="152"/>
      <c r="D46" s="150" t="s">
        <v>26</v>
      </c>
      <c r="E46" s="55" t="s">
        <v>27</v>
      </c>
      <c r="F46" s="1"/>
      <c r="G46" s="46">
        <f>SUM(G47:G49)</f>
        <v>0</v>
      </c>
      <c r="H46" s="46">
        <f t="shared" ref="H46:L46" si="20">SUM(H47:H49)</f>
        <v>0</v>
      </c>
      <c r="I46" s="46">
        <f t="shared" si="20"/>
        <v>0</v>
      </c>
      <c r="J46" s="46">
        <f t="shared" si="20"/>
        <v>0</v>
      </c>
      <c r="K46" s="46">
        <f t="shared" si="20"/>
        <v>0</v>
      </c>
      <c r="L46" s="47">
        <f t="shared" si="20"/>
        <v>0</v>
      </c>
    </row>
    <row r="47" spans="1:12" x14ac:dyDescent="0.35">
      <c r="A47" s="185"/>
      <c r="B47" s="152"/>
      <c r="C47" s="152"/>
      <c r="D47" s="150"/>
      <c r="E47" s="54" t="s">
        <v>28</v>
      </c>
      <c r="F47" s="1"/>
      <c r="G47" s="88">
        <f t="shared" ref="G47:G55" si="21">SUM(H47:L47)</f>
        <v>0</v>
      </c>
      <c r="H47" s="31"/>
      <c r="I47" s="31"/>
      <c r="J47" s="31"/>
      <c r="K47" s="31"/>
      <c r="L47" s="32"/>
    </row>
    <row r="48" spans="1:12" x14ac:dyDescent="0.35">
      <c r="A48" s="185"/>
      <c r="B48" s="152"/>
      <c r="C48" s="152"/>
      <c r="D48" s="150"/>
      <c r="E48" s="54" t="s">
        <v>29</v>
      </c>
      <c r="F48" s="1"/>
      <c r="G48" s="88">
        <f t="shared" si="21"/>
        <v>0</v>
      </c>
      <c r="H48" s="31"/>
      <c r="I48" s="31"/>
      <c r="J48" s="31"/>
      <c r="K48" s="31"/>
      <c r="L48" s="32"/>
    </row>
    <row r="49" spans="1:12" x14ac:dyDescent="0.35">
      <c r="A49" s="185"/>
      <c r="B49" s="152"/>
      <c r="C49" s="152"/>
      <c r="D49" s="150"/>
      <c r="E49" s="54" t="s">
        <v>30</v>
      </c>
      <c r="F49" s="1"/>
      <c r="G49" s="88">
        <f t="shared" si="21"/>
        <v>0</v>
      </c>
      <c r="H49" s="31"/>
      <c r="I49" s="31"/>
      <c r="J49" s="31"/>
      <c r="K49" s="31"/>
      <c r="L49" s="32"/>
    </row>
    <row r="50" spans="1:12" x14ac:dyDescent="0.35">
      <c r="A50" s="185"/>
      <c r="B50" s="152"/>
      <c r="C50" s="152"/>
      <c r="D50" s="150"/>
      <c r="E50" s="55" t="s">
        <v>31</v>
      </c>
      <c r="F50" s="1"/>
      <c r="G50" s="88">
        <f t="shared" si="21"/>
        <v>0</v>
      </c>
      <c r="H50" s="31"/>
      <c r="I50" s="31"/>
      <c r="J50" s="31"/>
      <c r="K50" s="31"/>
      <c r="L50" s="32"/>
    </row>
    <row r="51" spans="1:12" ht="26" x14ac:dyDescent="0.35">
      <c r="A51" s="185"/>
      <c r="B51" s="152"/>
      <c r="C51" s="152"/>
      <c r="D51" s="150"/>
      <c r="E51" s="55" t="s">
        <v>32</v>
      </c>
      <c r="F51" s="1"/>
      <c r="G51" s="75">
        <f t="shared" si="21"/>
        <v>0</v>
      </c>
      <c r="H51" s="46">
        <f t="shared" ref="H51:L51" si="22">SUM(H52:H54)</f>
        <v>0</v>
      </c>
      <c r="I51" s="46">
        <f t="shared" si="22"/>
        <v>0</v>
      </c>
      <c r="J51" s="46">
        <f t="shared" si="22"/>
        <v>0</v>
      </c>
      <c r="K51" s="46">
        <f t="shared" si="22"/>
        <v>0</v>
      </c>
      <c r="L51" s="47">
        <f t="shared" si="22"/>
        <v>0</v>
      </c>
    </row>
    <row r="52" spans="1:12" x14ac:dyDescent="0.35">
      <c r="A52" s="185"/>
      <c r="B52" s="152"/>
      <c r="C52" s="152"/>
      <c r="D52" s="150"/>
      <c r="E52" s="54" t="s">
        <v>33</v>
      </c>
      <c r="F52" s="1"/>
      <c r="G52" s="88">
        <f t="shared" si="21"/>
        <v>0</v>
      </c>
      <c r="H52" s="31"/>
      <c r="I52" s="31"/>
      <c r="J52" s="31"/>
      <c r="K52" s="31"/>
      <c r="L52" s="32"/>
    </row>
    <row r="53" spans="1:12" x14ac:dyDescent="0.35">
      <c r="A53" s="185"/>
      <c r="B53" s="152"/>
      <c r="C53" s="152"/>
      <c r="D53" s="150"/>
      <c r="E53" s="54" t="s">
        <v>34</v>
      </c>
      <c r="F53" s="1"/>
      <c r="G53" s="88">
        <f t="shared" si="21"/>
        <v>0</v>
      </c>
      <c r="H53" s="31"/>
      <c r="I53" s="31"/>
      <c r="J53" s="31"/>
      <c r="K53" s="31"/>
      <c r="L53" s="32"/>
    </row>
    <row r="54" spans="1:12" x14ac:dyDescent="0.35">
      <c r="A54" s="185"/>
      <c r="B54" s="152"/>
      <c r="C54" s="152"/>
      <c r="D54" s="150"/>
      <c r="E54" s="54" t="s">
        <v>35</v>
      </c>
      <c r="F54" s="1"/>
      <c r="G54" s="88">
        <f t="shared" si="21"/>
        <v>0</v>
      </c>
      <c r="H54" s="31"/>
      <c r="I54" s="31"/>
      <c r="J54" s="31"/>
      <c r="K54" s="31"/>
      <c r="L54" s="32"/>
    </row>
    <row r="55" spans="1:12" ht="15" thickBot="1" x14ac:dyDescent="0.4">
      <c r="A55" s="186"/>
      <c r="B55" s="153"/>
      <c r="C55" s="153"/>
      <c r="D55" s="151"/>
      <c r="E55" s="45" t="s">
        <v>17</v>
      </c>
      <c r="F55" s="14"/>
      <c r="G55" s="89">
        <f t="shared" si="21"/>
        <v>0</v>
      </c>
      <c r="H55" s="35">
        <f>H46+H50+H51</f>
        <v>0</v>
      </c>
      <c r="I55" s="35">
        <f t="shared" ref="I55:L55" si="23">I46+I50+I51</f>
        <v>0</v>
      </c>
      <c r="J55" s="35">
        <f t="shared" si="23"/>
        <v>0</v>
      </c>
      <c r="K55" s="35">
        <f t="shared" si="23"/>
        <v>0</v>
      </c>
      <c r="L55" s="36">
        <f t="shared" si="23"/>
        <v>0</v>
      </c>
    </row>
    <row r="56" spans="1:12" ht="14.75" customHeight="1" x14ac:dyDescent="0.35">
      <c r="A56" s="152" t="s">
        <v>36</v>
      </c>
      <c r="B56" s="152" t="s">
        <v>36</v>
      </c>
      <c r="C56" s="152" t="s">
        <v>37</v>
      </c>
      <c r="D56" s="156" t="s">
        <v>21</v>
      </c>
      <c r="E56" s="56" t="s">
        <v>22</v>
      </c>
      <c r="F56" s="17"/>
      <c r="G56" s="29">
        <f>SUM(H56:L56)</f>
        <v>0</v>
      </c>
      <c r="H56" s="38"/>
      <c r="I56" s="38"/>
      <c r="J56" s="38"/>
      <c r="K56" s="38"/>
      <c r="L56" s="39"/>
    </row>
    <row r="57" spans="1:12" ht="26" x14ac:dyDescent="0.35">
      <c r="A57" s="152"/>
      <c r="B57" s="152"/>
      <c r="C57" s="152"/>
      <c r="D57" s="150"/>
      <c r="E57" s="55" t="s">
        <v>23</v>
      </c>
      <c r="F57" s="1"/>
      <c r="G57" s="88">
        <f t="shared" ref="G57:G58" si="24">SUM(H57:L57)</f>
        <v>0</v>
      </c>
      <c r="H57" s="46">
        <f t="shared" ref="H57:L57" si="25">SUM(H58:H59)</f>
        <v>0</v>
      </c>
      <c r="I57" s="46">
        <f t="shared" si="25"/>
        <v>0</v>
      </c>
      <c r="J57" s="46">
        <f t="shared" si="25"/>
        <v>0</v>
      </c>
      <c r="K57" s="46">
        <f t="shared" si="25"/>
        <v>0</v>
      </c>
      <c r="L57" s="47">
        <f t="shared" si="25"/>
        <v>0</v>
      </c>
    </row>
    <row r="58" spans="1:12" x14ac:dyDescent="0.35">
      <c r="A58" s="152"/>
      <c r="B58" s="152"/>
      <c r="C58" s="152"/>
      <c r="D58" s="150"/>
      <c r="E58" s="54" t="s">
        <v>24</v>
      </c>
      <c r="F58" s="1"/>
      <c r="G58" s="88">
        <f t="shared" si="24"/>
        <v>0</v>
      </c>
      <c r="H58" s="31"/>
      <c r="I58" s="31"/>
      <c r="J58" s="31"/>
      <c r="K58" s="31"/>
      <c r="L58" s="32"/>
    </row>
    <row r="59" spans="1:12" x14ac:dyDescent="0.35">
      <c r="A59" s="152"/>
      <c r="B59" s="152"/>
      <c r="C59" s="152"/>
      <c r="D59" s="150"/>
      <c r="E59" s="54" t="s">
        <v>25</v>
      </c>
      <c r="F59" s="1"/>
      <c r="G59" s="88">
        <f>SUM(H59:L59)</f>
        <v>0</v>
      </c>
      <c r="H59" s="31"/>
      <c r="I59" s="31"/>
      <c r="J59" s="31"/>
      <c r="K59" s="31"/>
      <c r="L59" s="32"/>
    </row>
    <row r="60" spans="1:12" x14ac:dyDescent="0.35">
      <c r="A60" s="152"/>
      <c r="B60" s="152"/>
      <c r="C60" s="152"/>
      <c r="D60" s="150"/>
      <c r="E60" s="41" t="s">
        <v>17</v>
      </c>
      <c r="F60" s="7"/>
      <c r="G60" s="43">
        <f>SUM(G56:G57)</f>
        <v>0</v>
      </c>
      <c r="H60" s="43">
        <f>H56+H57</f>
        <v>0</v>
      </c>
      <c r="I60" s="43">
        <f t="shared" ref="I60:L60" si="26">I56+I57</f>
        <v>0</v>
      </c>
      <c r="J60" s="43">
        <f t="shared" si="26"/>
        <v>0</v>
      </c>
      <c r="K60" s="43">
        <f t="shared" si="26"/>
        <v>0</v>
      </c>
      <c r="L60" s="44">
        <f t="shared" si="26"/>
        <v>0</v>
      </c>
    </row>
    <row r="61" spans="1:12" ht="14.75" customHeight="1" x14ac:dyDescent="0.35">
      <c r="A61" s="152"/>
      <c r="B61" s="152"/>
      <c r="C61" s="152"/>
      <c r="D61" s="150" t="s">
        <v>26</v>
      </c>
      <c r="E61" s="55" t="s">
        <v>27</v>
      </c>
      <c r="F61" s="1"/>
      <c r="G61" s="46">
        <f>SUM(G62:G64)</f>
        <v>0</v>
      </c>
      <c r="H61" s="46">
        <f t="shared" ref="H61:L61" si="27">SUM(H62:H64)</f>
        <v>0</v>
      </c>
      <c r="I61" s="46">
        <f t="shared" si="27"/>
        <v>0</v>
      </c>
      <c r="J61" s="46">
        <f t="shared" si="27"/>
        <v>0</v>
      </c>
      <c r="K61" s="46">
        <f t="shared" si="27"/>
        <v>0</v>
      </c>
      <c r="L61" s="47">
        <f t="shared" si="27"/>
        <v>0</v>
      </c>
    </row>
    <row r="62" spans="1:12" x14ac:dyDescent="0.35">
      <c r="A62" s="152"/>
      <c r="B62" s="152"/>
      <c r="C62" s="152"/>
      <c r="D62" s="150"/>
      <c r="E62" s="54" t="s">
        <v>28</v>
      </c>
      <c r="F62" s="1"/>
      <c r="G62" s="88">
        <f t="shared" ref="G62:G70" si="28">SUM(H62:L62)</f>
        <v>0</v>
      </c>
      <c r="H62" s="31"/>
      <c r="I62" s="31"/>
      <c r="J62" s="31"/>
      <c r="K62" s="31"/>
      <c r="L62" s="32"/>
    </row>
    <row r="63" spans="1:12" x14ac:dyDescent="0.35">
      <c r="A63" s="152"/>
      <c r="B63" s="152"/>
      <c r="C63" s="152"/>
      <c r="D63" s="150"/>
      <c r="E63" s="54" t="s">
        <v>29</v>
      </c>
      <c r="F63" s="1"/>
      <c r="G63" s="88">
        <f t="shared" si="28"/>
        <v>0</v>
      </c>
      <c r="H63" s="31"/>
      <c r="I63" s="31"/>
      <c r="J63" s="31"/>
      <c r="K63" s="31"/>
      <c r="L63" s="32"/>
    </row>
    <row r="64" spans="1:12" x14ac:dyDescent="0.35">
      <c r="A64" s="152"/>
      <c r="B64" s="152"/>
      <c r="C64" s="152"/>
      <c r="D64" s="150"/>
      <c r="E64" s="54" t="s">
        <v>30</v>
      </c>
      <c r="F64" s="1"/>
      <c r="G64" s="88">
        <f t="shared" si="28"/>
        <v>0</v>
      </c>
      <c r="H64" s="31"/>
      <c r="I64" s="31"/>
      <c r="J64" s="31"/>
      <c r="K64" s="31"/>
      <c r="L64" s="32"/>
    </row>
    <row r="65" spans="1:12" x14ac:dyDescent="0.35">
      <c r="A65" s="152"/>
      <c r="B65" s="152"/>
      <c r="C65" s="152"/>
      <c r="D65" s="150"/>
      <c r="E65" s="55" t="s">
        <v>31</v>
      </c>
      <c r="F65" s="1"/>
      <c r="G65" s="88">
        <f t="shared" si="28"/>
        <v>0</v>
      </c>
      <c r="H65" s="31"/>
      <c r="I65" s="31"/>
      <c r="J65" s="31"/>
      <c r="K65" s="31"/>
      <c r="L65" s="32"/>
    </row>
    <row r="66" spans="1:12" ht="26" x14ac:dyDescent="0.35">
      <c r="A66" s="152"/>
      <c r="B66" s="152"/>
      <c r="C66" s="152"/>
      <c r="D66" s="150"/>
      <c r="E66" s="55" t="s">
        <v>32</v>
      </c>
      <c r="F66" s="1"/>
      <c r="G66" s="75">
        <f t="shared" si="28"/>
        <v>0</v>
      </c>
      <c r="H66" s="46">
        <f t="shared" ref="H66:L66" si="29">SUM(H67:H69)</f>
        <v>0</v>
      </c>
      <c r="I66" s="46">
        <f t="shared" si="29"/>
        <v>0</v>
      </c>
      <c r="J66" s="46">
        <f t="shared" si="29"/>
        <v>0</v>
      </c>
      <c r="K66" s="46">
        <f t="shared" si="29"/>
        <v>0</v>
      </c>
      <c r="L66" s="47">
        <f t="shared" si="29"/>
        <v>0</v>
      </c>
    </row>
    <row r="67" spans="1:12" x14ac:dyDescent="0.35">
      <c r="A67" s="152"/>
      <c r="B67" s="152"/>
      <c r="C67" s="152"/>
      <c r="D67" s="150"/>
      <c r="E67" s="54" t="s">
        <v>33</v>
      </c>
      <c r="F67" s="1"/>
      <c r="G67" s="88">
        <f t="shared" si="28"/>
        <v>0</v>
      </c>
      <c r="H67" s="31"/>
      <c r="I67" s="31"/>
      <c r="J67" s="31"/>
      <c r="K67" s="31"/>
      <c r="L67" s="32"/>
    </row>
    <row r="68" spans="1:12" x14ac:dyDescent="0.35">
      <c r="A68" s="152"/>
      <c r="B68" s="152"/>
      <c r="C68" s="152"/>
      <c r="D68" s="150"/>
      <c r="E68" s="54" t="s">
        <v>34</v>
      </c>
      <c r="F68" s="1"/>
      <c r="G68" s="88">
        <f t="shared" si="28"/>
        <v>0</v>
      </c>
      <c r="H68" s="31"/>
      <c r="I68" s="31"/>
      <c r="J68" s="31"/>
      <c r="K68" s="31"/>
      <c r="L68" s="32"/>
    </row>
    <row r="69" spans="1:12" x14ac:dyDescent="0.35">
      <c r="A69" s="152"/>
      <c r="B69" s="152"/>
      <c r="C69" s="152"/>
      <c r="D69" s="150"/>
      <c r="E69" s="54" t="s">
        <v>35</v>
      </c>
      <c r="F69" s="1"/>
      <c r="G69" s="88">
        <f t="shared" si="28"/>
        <v>0</v>
      </c>
      <c r="H69" s="31"/>
      <c r="I69" s="31"/>
      <c r="J69" s="31"/>
      <c r="K69" s="31"/>
      <c r="L69" s="32"/>
    </row>
    <row r="70" spans="1:12" ht="15" thickBot="1" x14ac:dyDescent="0.4">
      <c r="A70" s="153"/>
      <c r="B70" s="153"/>
      <c r="C70" s="153"/>
      <c r="D70" s="151"/>
      <c r="E70" s="45" t="s">
        <v>17</v>
      </c>
      <c r="F70" s="14"/>
      <c r="G70" s="89">
        <f t="shared" si="28"/>
        <v>0</v>
      </c>
      <c r="H70" s="35">
        <f>H61+H65+H66</f>
        <v>0</v>
      </c>
      <c r="I70" s="35">
        <f t="shared" ref="I70:L70" si="30">I61+I65+I66</f>
        <v>0</v>
      </c>
      <c r="J70" s="35">
        <f t="shared" si="30"/>
        <v>0</v>
      </c>
      <c r="K70" s="35">
        <f t="shared" si="30"/>
        <v>0</v>
      </c>
      <c r="L70" s="36">
        <f t="shared" si="30"/>
        <v>0</v>
      </c>
    </row>
    <row r="71" spans="1:12" ht="14.75" customHeight="1" x14ac:dyDescent="0.35">
      <c r="A71" s="152" t="s">
        <v>36</v>
      </c>
      <c r="B71" s="161" t="s">
        <v>36</v>
      </c>
      <c r="C71" s="152" t="s">
        <v>37</v>
      </c>
      <c r="D71" s="156" t="s">
        <v>21</v>
      </c>
      <c r="E71" s="56" t="s">
        <v>22</v>
      </c>
      <c r="F71" s="17"/>
      <c r="G71" s="29">
        <f>SUM(H71:L71)</f>
        <v>0</v>
      </c>
      <c r="H71" s="38"/>
      <c r="I71" s="38"/>
      <c r="J71" s="38"/>
      <c r="K71" s="38"/>
      <c r="L71" s="39"/>
    </row>
    <row r="72" spans="1:12" ht="26" x14ac:dyDescent="0.35">
      <c r="A72" s="152"/>
      <c r="B72" s="152"/>
      <c r="C72" s="152"/>
      <c r="D72" s="150"/>
      <c r="E72" s="55" t="s">
        <v>23</v>
      </c>
      <c r="F72" s="1"/>
      <c r="G72" s="88">
        <f t="shared" ref="G72:G73" si="31">SUM(H72:L72)</f>
        <v>0</v>
      </c>
      <c r="H72" s="46">
        <f t="shared" ref="H72:L72" si="32">SUM(H73:H74)</f>
        <v>0</v>
      </c>
      <c r="I72" s="46">
        <f t="shared" si="32"/>
        <v>0</v>
      </c>
      <c r="J72" s="46">
        <f t="shared" si="32"/>
        <v>0</v>
      </c>
      <c r="K72" s="46">
        <f t="shared" si="32"/>
        <v>0</v>
      </c>
      <c r="L72" s="47">
        <f t="shared" si="32"/>
        <v>0</v>
      </c>
    </row>
    <row r="73" spans="1:12" x14ac:dyDescent="0.35">
      <c r="A73" s="152"/>
      <c r="B73" s="152"/>
      <c r="C73" s="152"/>
      <c r="D73" s="150"/>
      <c r="E73" s="54" t="s">
        <v>24</v>
      </c>
      <c r="F73" s="1"/>
      <c r="G73" s="88">
        <f t="shared" si="31"/>
        <v>0</v>
      </c>
      <c r="H73" s="31"/>
      <c r="I73" s="31"/>
      <c r="J73" s="31"/>
      <c r="K73" s="31"/>
      <c r="L73" s="32"/>
    </row>
    <row r="74" spans="1:12" x14ac:dyDescent="0.35">
      <c r="A74" s="152"/>
      <c r="B74" s="152"/>
      <c r="C74" s="152"/>
      <c r="D74" s="150"/>
      <c r="E74" s="54" t="s">
        <v>25</v>
      </c>
      <c r="F74" s="1"/>
      <c r="G74" s="88">
        <f>SUM(H74:L74)</f>
        <v>0</v>
      </c>
      <c r="H74" s="31"/>
      <c r="I74" s="31"/>
      <c r="J74" s="31"/>
      <c r="K74" s="31"/>
      <c r="L74" s="32"/>
    </row>
    <row r="75" spans="1:12" x14ac:dyDescent="0.35">
      <c r="A75" s="152"/>
      <c r="B75" s="152"/>
      <c r="C75" s="152"/>
      <c r="D75" s="150"/>
      <c r="E75" s="41" t="s">
        <v>17</v>
      </c>
      <c r="F75" s="7"/>
      <c r="G75" s="43">
        <f>SUM(G71:G72)</f>
        <v>0</v>
      </c>
      <c r="H75" s="43">
        <f>H71+H72</f>
        <v>0</v>
      </c>
      <c r="I75" s="43">
        <f t="shared" ref="I75:L75" si="33">I71+I72</f>
        <v>0</v>
      </c>
      <c r="J75" s="43">
        <f t="shared" si="33"/>
        <v>0</v>
      </c>
      <c r="K75" s="43">
        <f t="shared" si="33"/>
        <v>0</v>
      </c>
      <c r="L75" s="44">
        <f t="shared" si="33"/>
        <v>0</v>
      </c>
    </row>
    <row r="76" spans="1:12" ht="14.75" customHeight="1" x14ac:dyDescent="0.35">
      <c r="A76" s="152"/>
      <c r="B76" s="152"/>
      <c r="C76" s="152"/>
      <c r="D76" s="150" t="s">
        <v>26</v>
      </c>
      <c r="E76" s="55" t="s">
        <v>27</v>
      </c>
      <c r="F76" s="1"/>
      <c r="G76" s="46">
        <f>SUM(G77:G79)</f>
        <v>0</v>
      </c>
      <c r="H76" s="46">
        <f t="shared" ref="H76:L76" si="34">SUM(H77:H79)</f>
        <v>0</v>
      </c>
      <c r="I76" s="46">
        <f t="shared" si="34"/>
        <v>0</v>
      </c>
      <c r="J76" s="46">
        <f t="shared" si="34"/>
        <v>0</v>
      </c>
      <c r="K76" s="46">
        <f t="shared" si="34"/>
        <v>0</v>
      </c>
      <c r="L76" s="47">
        <f t="shared" si="34"/>
        <v>0</v>
      </c>
    </row>
    <row r="77" spans="1:12" x14ac:dyDescent="0.35">
      <c r="A77" s="152"/>
      <c r="B77" s="152"/>
      <c r="C77" s="152"/>
      <c r="D77" s="150"/>
      <c r="E77" s="54" t="s">
        <v>28</v>
      </c>
      <c r="F77" s="1"/>
      <c r="G77" s="88">
        <f t="shared" ref="G77:G85" si="35">SUM(H77:L77)</f>
        <v>0</v>
      </c>
      <c r="H77" s="31"/>
      <c r="I77" s="31"/>
      <c r="J77" s="31"/>
      <c r="K77" s="31"/>
      <c r="L77" s="32"/>
    </row>
    <row r="78" spans="1:12" x14ac:dyDescent="0.35">
      <c r="A78" s="152"/>
      <c r="B78" s="152"/>
      <c r="C78" s="152"/>
      <c r="D78" s="150"/>
      <c r="E78" s="54" t="s">
        <v>29</v>
      </c>
      <c r="F78" s="1"/>
      <c r="G78" s="88">
        <f t="shared" si="35"/>
        <v>0</v>
      </c>
      <c r="H78" s="31"/>
      <c r="I78" s="31"/>
      <c r="J78" s="31"/>
      <c r="K78" s="31"/>
      <c r="L78" s="32"/>
    </row>
    <row r="79" spans="1:12" x14ac:dyDescent="0.35">
      <c r="A79" s="152"/>
      <c r="B79" s="152"/>
      <c r="C79" s="152"/>
      <c r="D79" s="150"/>
      <c r="E79" s="54" t="s">
        <v>30</v>
      </c>
      <c r="F79" s="1"/>
      <c r="G79" s="88">
        <f t="shared" si="35"/>
        <v>0</v>
      </c>
      <c r="H79" s="31"/>
      <c r="I79" s="31"/>
      <c r="J79" s="31"/>
      <c r="K79" s="31"/>
      <c r="L79" s="32"/>
    </row>
    <row r="80" spans="1:12" x14ac:dyDescent="0.35">
      <c r="A80" s="152"/>
      <c r="B80" s="152"/>
      <c r="C80" s="152"/>
      <c r="D80" s="150"/>
      <c r="E80" s="55" t="s">
        <v>31</v>
      </c>
      <c r="F80" s="1"/>
      <c r="G80" s="88">
        <f t="shared" si="35"/>
        <v>0</v>
      </c>
      <c r="H80" s="31"/>
      <c r="I80" s="31"/>
      <c r="J80" s="31"/>
      <c r="K80" s="31"/>
      <c r="L80" s="32"/>
    </row>
    <row r="81" spans="1:12" ht="26" x14ac:dyDescent="0.35">
      <c r="A81" s="152"/>
      <c r="B81" s="152"/>
      <c r="C81" s="152"/>
      <c r="D81" s="150"/>
      <c r="E81" s="55" t="s">
        <v>32</v>
      </c>
      <c r="F81" s="1"/>
      <c r="G81" s="75">
        <f t="shared" si="35"/>
        <v>0</v>
      </c>
      <c r="H81" s="46">
        <f t="shared" ref="H81:L81" si="36">SUM(H82:H84)</f>
        <v>0</v>
      </c>
      <c r="I81" s="46">
        <f t="shared" si="36"/>
        <v>0</v>
      </c>
      <c r="J81" s="46">
        <f t="shared" si="36"/>
        <v>0</v>
      </c>
      <c r="K81" s="46">
        <f t="shared" si="36"/>
        <v>0</v>
      </c>
      <c r="L81" s="47">
        <f t="shared" si="36"/>
        <v>0</v>
      </c>
    </row>
    <row r="82" spans="1:12" x14ac:dyDescent="0.35">
      <c r="A82" s="152"/>
      <c r="B82" s="152"/>
      <c r="C82" s="152"/>
      <c r="D82" s="150"/>
      <c r="E82" s="54" t="s">
        <v>33</v>
      </c>
      <c r="F82" s="1"/>
      <c r="G82" s="88">
        <f t="shared" si="35"/>
        <v>0</v>
      </c>
      <c r="H82" s="31"/>
      <c r="I82" s="31"/>
      <c r="J82" s="31"/>
      <c r="K82" s="31"/>
      <c r="L82" s="32"/>
    </row>
    <row r="83" spans="1:12" x14ac:dyDescent="0.35">
      <c r="A83" s="152"/>
      <c r="B83" s="152"/>
      <c r="C83" s="152"/>
      <c r="D83" s="150"/>
      <c r="E83" s="54" t="s">
        <v>34</v>
      </c>
      <c r="F83" s="1"/>
      <c r="G83" s="88">
        <f t="shared" si="35"/>
        <v>0</v>
      </c>
      <c r="H83" s="31"/>
      <c r="I83" s="31"/>
      <c r="J83" s="31"/>
      <c r="K83" s="31"/>
      <c r="L83" s="32"/>
    </row>
    <row r="84" spans="1:12" x14ac:dyDescent="0.35">
      <c r="A84" s="152"/>
      <c r="B84" s="152"/>
      <c r="C84" s="152"/>
      <c r="D84" s="150"/>
      <c r="E84" s="54" t="s">
        <v>35</v>
      </c>
      <c r="F84" s="1"/>
      <c r="G84" s="88">
        <f t="shared" si="35"/>
        <v>0</v>
      </c>
      <c r="H84" s="31"/>
      <c r="I84" s="31"/>
      <c r="J84" s="31"/>
      <c r="K84" s="31"/>
      <c r="L84" s="32"/>
    </row>
    <row r="85" spans="1:12" ht="15" thickBot="1" x14ac:dyDescent="0.4">
      <c r="A85" s="153"/>
      <c r="B85" s="153"/>
      <c r="C85" s="153"/>
      <c r="D85" s="151"/>
      <c r="E85" s="45" t="s">
        <v>17</v>
      </c>
      <c r="F85" s="14"/>
      <c r="G85" s="89">
        <f t="shared" si="35"/>
        <v>0</v>
      </c>
      <c r="H85" s="35">
        <f>H76+H80+H81</f>
        <v>0</v>
      </c>
      <c r="I85" s="35">
        <f t="shared" ref="I85:L85" si="37">I76+I80+I81</f>
        <v>0</v>
      </c>
      <c r="J85" s="35">
        <f t="shared" si="37"/>
        <v>0</v>
      </c>
      <c r="K85" s="35">
        <f t="shared" si="37"/>
        <v>0</v>
      </c>
      <c r="L85" s="36">
        <f t="shared" si="37"/>
        <v>0</v>
      </c>
    </row>
    <row r="86" spans="1:12" ht="14.75" customHeight="1" x14ac:dyDescent="0.35">
      <c r="A86" s="152" t="s">
        <v>36</v>
      </c>
      <c r="B86" s="161" t="s">
        <v>36</v>
      </c>
      <c r="C86" s="152" t="s">
        <v>37</v>
      </c>
      <c r="D86" s="156" t="s">
        <v>21</v>
      </c>
      <c r="E86" s="56" t="s">
        <v>22</v>
      </c>
      <c r="F86" s="17"/>
      <c r="G86" s="29">
        <f>SUM(H86:L86)</f>
        <v>0</v>
      </c>
      <c r="H86" s="38"/>
      <c r="I86" s="38"/>
      <c r="J86" s="38"/>
      <c r="K86" s="38"/>
      <c r="L86" s="39"/>
    </row>
    <row r="87" spans="1:12" ht="26" x14ac:dyDescent="0.35">
      <c r="A87" s="152"/>
      <c r="B87" s="152"/>
      <c r="C87" s="152"/>
      <c r="D87" s="150"/>
      <c r="E87" s="55" t="s">
        <v>23</v>
      </c>
      <c r="F87" s="1"/>
      <c r="G87" s="88">
        <f t="shared" ref="G87:G88" si="38">SUM(H87:L87)</f>
        <v>0</v>
      </c>
      <c r="H87" s="46">
        <f t="shared" ref="H87:K87" si="39">SUM(H88:H89)</f>
        <v>0</v>
      </c>
      <c r="I87" s="46">
        <f t="shared" si="39"/>
        <v>0</v>
      </c>
      <c r="J87" s="46">
        <f t="shared" si="39"/>
        <v>0</v>
      </c>
      <c r="K87" s="46">
        <f t="shared" si="39"/>
        <v>0</v>
      </c>
      <c r="L87" s="47">
        <f>SUM(L88:L89)</f>
        <v>0</v>
      </c>
    </row>
    <row r="88" spans="1:12" x14ac:dyDescent="0.35">
      <c r="A88" s="152"/>
      <c r="B88" s="152"/>
      <c r="C88" s="152"/>
      <c r="D88" s="150"/>
      <c r="E88" s="54" t="s">
        <v>24</v>
      </c>
      <c r="F88" s="1"/>
      <c r="G88" s="88">
        <f t="shared" si="38"/>
        <v>0</v>
      </c>
      <c r="H88" s="31"/>
      <c r="I88" s="31"/>
      <c r="J88" s="31"/>
      <c r="K88" s="31"/>
      <c r="L88" s="32"/>
    </row>
    <row r="89" spans="1:12" x14ac:dyDescent="0.35">
      <c r="A89" s="152"/>
      <c r="B89" s="152"/>
      <c r="C89" s="152"/>
      <c r="D89" s="150"/>
      <c r="E89" s="54" t="s">
        <v>25</v>
      </c>
      <c r="F89" s="1"/>
      <c r="G89" s="88">
        <f>SUM(H89:L89)</f>
        <v>0</v>
      </c>
      <c r="H89" s="31"/>
      <c r="I89" s="31"/>
      <c r="J89" s="31"/>
      <c r="K89" s="31"/>
      <c r="L89" s="32"/>
    </row>
    <row r="90" spans="1:12" x14ac:dyDescent="0.35">
      <c r="A90" s="152"/>
      <c r="B90" s="152"/>
      <c r="C90" s="152"/>
      <c r="D90" s="150"/>
      <c r="E90" s="41" t="s">
        <v>17</v>
      </c>
      <c r="F90" s="7"/>
      <c r="G90" s="43">
        <f>SUM(G86:G87)</f>
        <v>0</v>
      </c>
      <c r="H90" s="43">
        <f>H86+H87</f>
        <v>0</v>
      </c>
      <c r="I90" s="43">
        <f t="shared" ref="I90:L90" si="40">I86+I87</f>
        <v>0</v>
      </c>
      <c r="J90" s="43">
        <f t="shared" si="40"/>
        <v>0</v>
      </c>
      <c r="K90" s="43">
        <f t="shared" si="40"/>
        <v>0</v>
      </c>
      <c r="L90" s="44">
        <f t="shared" si="40"/>
        <v>0</v>
      </c>
    </row>
    <row r="91" spans="1:12" ht="14.75" customHeight="1" x14ac:dyDescent="0.35">
      <c r="A91" s="152"/>
      <c r="B91" s="152"/>
      <c r="C91" s="152"/>
      <c r="D91" s="150" t="s">
        <v>26</v>
      </c>
      <c r="E91" s="55" t="s">
        <v>27</v>
      </c>
      <c r="F91" s="1"/>
      <c r="G91" s="46">
        <f>SUM(G92:G94)</f>
        <v>0</v>
      </c>
      <c r="H91" s="46">
        <f t="shared" ref="H91:L91" si="41">SUM(H92:H94)</f>
        <v>0</v>
      </c>
      <c r="I91" s="46">
        <f t="shared" si="41"/>
        <v>0</v>
      </c>
      <c r="J91" s="46">
        <f t="shared" si="41"/>
        <v>0</v>
      </c>
      <c r="K91" s="46">
        <f t="shared" si="41"/>
        <v>0</v>
      </c>
      <c r="L91" s="47">
        <f t="shared" si="41"/>
        <v>0</v>
      </c>
    </row>
    <row r="92" spans="1:12" x14ac:dyDescent="0.35">
      <c r="A92" s="152"/>
      <c r="B92" s="152"/>
      <c r="C92" s="152"/>
      <c r="D92" s="150"/>
      <c r="E92" s="54" t="s">
        <v>28</v>
      </c>
      <c r="F92" s="1"/>
      <c r="G92" s="88">
        <f t="shared" ref="G92:G100" si="42">SUM(H92:L92)</f>
        <v>0</v>
      </c>
      <c r="H92" s="31"/>
      <c r="I92" s="31"/>
      <c r="J92" s="31"/>
      <c r="K92" s="31"/>
      <c r="L92" s="32"/>
    </row>
    <row r="93" spans="1:12" x14ac:dyDescent="0.35">
      <c r="A93" s="152"/>
      <c r="B93" s="152"/>
      <c r="C93" s="152"/>
      <c r="D93" s="150"/>
      <c r="E93" s="54" t="s">
        <v>29</v>
      </c>
      <c r="F93" s="1"/>
      <c r="G93" s="88">
        <f t="shared" si="42"/>
        <v>0</v>
      </c>
      <c r="H93" s="31"/>
      <c r="I93" s="31"/>
      <c r="J93" s="31"/>
      <c r="K93" s="31"/>
      <c r="L93" s="32"/>
    </row>
    <row r="94" spans="1:12" x14ac:dyDescent="0.35">
      <c r="A94" s="152"/>
      <c r="B94" s="152"/>
      <c r="C94" s="152"/>
      <c r="D94" s="150"/>
      <c r="E94" s="54" t="s">
        <v>30</v>
      </c>
      <c r="F94" s="1"/>
      <c r="G94" s="88">
        <f t="shared" si="42"/>
        <v>0</v>
      </c>
      <c r="H94" s="31"/>
      <c r="I94" s="31"/>
      <c r="J94" s="31"/>
      <c r="K94" s="31"/>
      <c r="L94" s="32"/>
    </row>
    <row r="95" spans="1:12" x14ac:dyDescent="0.35">
      <c r="A95" s="152"/>
      <c r="B95" s="152"/>
      <c r="C95" s="152"/>
      <c r="D95" s="150"/>
      <c r="E95" s="55" t="s">
        <v>31</v>
      </c>
      <c r="F95" s="1"/>
      <c r="G95" s="88">
        <f t="shared" si="42"/>
        <v>0</v>
      </c>
      <c r="H95" s="31"/>
      <c r="I95" s="31"/>
      <c r="J95" s="31"/>
      <c r="K95" s="31"/>
      <c r="L95" s="32"/>
    </row>
    <row r="96" spans="1:12" ht="26" x14ac:dyDescent="0.35">
      <c r="A96" s="152"/>
      <c r="B96" s="152"/>
      <c r="C96" s="152"/>
      <c r="D96" s="150"/>
      <c r="E96" s="55" t="s">
        <v>32</v>
      </c>
      <c r="F96" s="1"/>
      <c r="G96" s="75">
        <f t="shared" si="42"/>
        <v>0</v>
      </c>
      <c r="H96" s="46">
        <f t="shared" ref="H96:L96" si="43">SUM(H97:H99)</f>
        <v>0</v>
      </c>
      <c r="I96" s="46">
        <f t="shared" si="43"/>
        <v>0</v>
      </c>
      <c r="J96" s="46">
        <f t="shared" si="43"/>
        <v>0</v>
      </c>
      <c r="K96" s="46">
        <f t="shared" si="43"/>
        <v>0</v>
      </c>
      <c r="L96" s="47">
        <f t="shared" si="43"/>
        <v>0</v>
      </c>
    </row>
    <row r="97" spans="1:12" x14ac:dyDescent="0.35">
      <c r="A97" s="152"/>
      <c r="B97" s="152"/>
      <c r="C97" s="152"/>
      <c r="D97" s="150"/>
      <c r="E97" s="54" t="s">
        <v>33</v>
      </c>
      <c r="F97" s="1"/>
      <c r="G97" s="88">
        <f t="shared" si="42"/>
        <v>0</v>
      </c>
      <c r="H97" s="31"/>
      <c r="I97" s="31"/>
      <c r="J97" s="31"/>
      <c r="K97" s="31"/>
      <c r="L97" s="32"/>
    </row>
    <row r="98" spans="1:12" x14ac:dyDescent="0.35">
      <c r="A98" s="152"/>
      <c r="B98" s="152"/>
      <c r="C98" s="152"/>
      <c r="D98" s="150"/>
      <c r="E98" s="54" t="s">
        <v>34</v>
      </c>
      <c r="F98" s="1"/>
      <c r="G98" s="88">
        <f t="shared" si="42"/>
        <v>0</v>
      </c>
      <c r="H98" s="31"/>
      <c r="I98" s="31"/>
      <c r="J98" s="31"/>
      <c r="K98" s="31"/>
      <c r="L98" s="32"/>
    </row>
    <row r="99" spans="1:12" x14ac:dyDescent="0.35">
      <c r="A99" s="152"/>
      <c r="B99" s="152"/>
      <c r="C99" s="152"/>
      <c r="D99" s="150"/>
      <c r="E99" s="54" t="s">
        <v>35</v>
      </c>
      <c r="F99" s="1"/>
      <c r="G99" s="88">
        <f t="shared" si="42"/>
        <v>0</v>
      </c>
      <c r="H99" s="31"/>
      <c r="I99" s="31"/>
      <c r="J99" s="31"/>
      <c r="K99" s="31"/>
      <c r="L99" s="32"/>
    </row>
    <row r="100" spans="1:12" ht="15" thickBot="1" x14ac:dyDescent="0.4">
      <c r="A100" s="153"/>
      <c r="B100" s="153"/>
      <c r="C100" s="153"/>
      <c r="D100" s="151"/>
      <c r="E100" s="45" t="s">
        <v>17</v>
      </c>
      <c r="F100" s="14"/>
      <c r="G100" s="89">
        <f t="shared" si="42"/>
        <v>0</v>
      </c>
      <c r="H100" s="35">
        <f>H91+H95+H96</f>
        <v>0</v>
      </c>
      <c r="I100" s="35">
        <f t="shared" ref="I100:L100" si="44">I91+I95+I96</f>
        <v>0</v>
      </c>
      <c r="J100" s="35">
        <f t="shared" si="44"/>
        <v>0</v>
      </c>
      <c r="K100" s="35">
        <f t="shared" si="44"/>
        <v>0</v>
      </c>
      <c r="L100" s="36">
        <f t="shared" si="44"/>
        <v>0</v>
      </c>
    </row>
    <row r="101" spans="1:12" ht="14.75" customHeight="1" x14ac:dyDescent="0.35">
      <c r="A101" s="152" t="s">
        <v>36</v>
      </c>
      <c r="B101" s="161" t="s">
        <v>36</v>
      </c>
      <c r="C101" s="152" t="s">
        <v>37</v>
      </c>
      <c r="D101" s="156" t="s">
        <v>21</v>
      </c>
      <c r="E101" s="56" t="s">
        <v>22</v>
      </c>
      <c r="F101" s="17"/>
      <c r="G101" s="29">
        <f>SUM(H101:L101)</f>
        <v>0</v>
      </c>
      <c r="H101" s="38"/>
      <c r="I101" s="38"/>
      <c r="J101" s="38"/>
      <c r="K101" s="38"/>
      <c r="L101" s="39"/>
    </row>
    <row r="102" spans="1:12" ht="26" x14ac:dyDescent="0.35">
      <c r="A102" s="152"/>
      <c r="B102" s="152"/>
      <c r="C102" s="152"/>
      <c r="D102" s="150"/>
      <c r="E102" s="55" t="s">
        <v>23</v>
      </c>
      <c r="F102" s="1"/>
      <c r="G102" s="88">
        <f t="shared" ref="G102:G103" si="45">SUM(H102:L102)</f>
        <v>0</v>
      </c>
      <c r="H102" s="46">
        <f t="shared" ref="H102:L102" si="46">SUM(H103:H104)</f>
        <v>0</v>
      </c>
      <c r="I102" s="46">
        <f t="shared" si="46"/>
        <v>0</v>
      </c>
      <c r="J102" s="46">
        <f t="shared" si="46"/>
        <v>0</v>
      </c>
      <c r="K102" s="46">
        <f t="shared" si="46"/>
        <v>0</v>
      </c>
      <c r="L102" s="47">
        <f t="shared" si="46"/>
        <v>0</v>
      </c>
    </row>
    <row r="103" spans="1:12" x14ac:dyDescent="0.35">
      <c r="A103" s="152"/>
      <c r="B103" s="152"/>
      <c r="C103" s="152"/>
      <c r="D103" s="150"/>
      <c r="E103" s="54" t="s">
        <v>24</v>
      </c>
      <c r="F103" s="1"/>
      <c r="G103" s="88">
        <f t="shared" si="45"/>
        <v>0</v>
      </c>
      <c r="H103" s="31"/>
      <c r="I103" s="31"/>
      <c r="J103" s="31"/>
      <c r="K103" s="31"/>
      <c r="L103" s="32"/>
    </row>
    <row r="104" spans="1:12" x14ac:dyDescent="0.35">
      <c r="A104" s="152"/>
      <c r="B104" s="152"/>
      <c r="C104" s="152"/>
      <c r="D104" s="150"/>
      <c r="E104" s="54" t="s">
        <v>25</v>
      </c>
      <c r="F104" s="1"/>
      <c r="G104" s="88">
        <f>SUM(H104:L104)</f>
        <v>0</v>
      </c>
      <c r="H104" s="31"/>
      <c r="I104" s="31"/>
      <c r="J104" s="31"/>
      <c r="K104" s="31"/>
      <c r="L104" s="32"/>
    </row>
    <row r="105" spans="1:12" x14ac:dyDescent="0.35">
      <c r="A105" s="152"/>
      <c r="B105" s="152"/>
      <c r="C105" s="152"/>
      <c r="D105" s="150"/>
      <c r="E105" s="41" t="s">
        <v>17</v>
      </c>
      <c r="F105" s="7"/>
      <c r="G105" s="43">
        <f>SUM(G101:G102)</f>
        <v>0</v>
      </c>
      <c r="H105" s="43">
        <f>H101+H102</f>
        <v>0</v>
      </c>
      <c r="I105" s="43">
        <f t="shared" ref="I105:L105" si="47">I101+I102</f>
        <v>0</v>
      </c>
      <c r="J105" s="43">
        <f t="shared" si="47"/>
        <v>0</v>
      </c>
      <c r="K105" s="43">
        <f t="shared" si="47"/>
        <v>0</v>
      </c>
      <c r="L105" s="44">
        <f t="shared" si="47"/>
        <v>0</v>
      </c>
    </row>
    <row r="106" spans="1:12" ht="14.75" customHeight="1" x14ac:dyDescent="0.35">
      <c r="A106" s="152"/>
      <c r="B106" s="152"/>
      <c r="C106" s="152"/>
      <c r="D106" s="150" t="s">
        <v>26</v>
      </c>
      <c r="E106" s="55" t="s">
        <v>27</v>
      </c>
      <c r="F106" s="1"/>
      <c r="G106" s="46">
        <f>SUM(G107:G109)</f>
        <v>0</v>
      </c>
      <c r="H106" s="46">
        <f t="shared" ref="H106:L106" si="48">SUM(H107:H109)</f>
        <v>0</v>
      </c>
      <c r="I106" s="46">
        <f t="shared" si="48"/>
        <v>0</v>
      </c>
      <c r="J106" s="46">
        <f t="shared" si="48"/>
        <v>0</v>
      </c>
      <c r="K106" s="46">
        <f t="shared" si="48"/>
        <v>0</v>
      </c>
      <c r="L106" s="47">
        <f t="shared" si="48"/>
        <v>0</v>
      </c>
    </row>
    <row r="107" spans="1:12" x14ac:dyDescent="0.35">
      <c r="A107" s="152"/>
      <c r="B107" s="152"/>
      <c r="C107" s="152"/>
      <c r="D107" s="150"/>
      <c r="E107" s="54" t="s">
        <v>28</v>
      </c>
      <c r="F107" s="1"/>
      <c r="G107" s="88">
        <f t="shared" ref="G107:G115" si="49">SUM(H107:L107)</f>
        <v>0</v>
      </c>
      <c r="H107" s="31"/>
      <c r="I107" s="31"/>
      <c r="J107" s="31"/>
      <c r="K107" s="31"/>
      <c r="L107" s="32"/>
    </row>
    <row r="108" spans="1:12" x14ac:dyDescent="0.35">
      <c r="A108" s="152"/>
      <c r="B108" s="152"/>
      <c r="C108" s="152"/>
      <c r="D108" s="150"/>
      <c r="E108" s="54" t="s">
        <v>29</v>
      </c>
      <c r="F108" s="1"/>
      <c r="G108" s="88">
        <f t="shared" si="49"/>
        <v>0</v>
      </c>
      <c r="H108" s="31"/>
      <c r="I108" s="31"/>
      <c r="J108" s="31"/>
      <c r="K108" s="31"/>
      <c r="L108" s="32"/>
    </row>
    <row r="109" spans="1:12" x14ac:dyDescent="0.35">
      <c r="A109" s="152"/>
      <c r="B109" s="152"/>
      <c r="C109" s="152"/>
      <c r="D109" s="150"/>
      <c r="E109" s="54" t="s">
        <v>30</v>
      </c>
      <c r="F109" s="1"/>
      <c r="G109" s="88">
        <f t="shared" si="49"/>
        <v>0</v>
      </c>
      <c r="H109" s="31"/>
      <c r="I109" s="31"/>
      <c r="J109" s="31"/>
      <c r="K109" s="31"/>
      <c r="L109" s="32"/>
    </row>
    <row r="110" spans="1:12" x14ac:dyDescent="0.35">
      <c r="A110" s="152"/>
      <c r="B110" s="152"/>
      <c r="C110" s="152"/>
      <c r="D110" s="150"/>
      <c r="E110" s="55" t="s">
        <v>31</v>
      </c>
      <c r="F110" s="1"/>
      <c r="G110" s="88">
        <f t="shared" si="49"/>
        <v>0</v>
      </c>
      <c r="H110" s="31"/>
      <c r="I110" s="31"/>
      <c r="J110" s="31"/>
      <c r="K110" s="31"/>
      <c r="L110" s="32"/>
    </row>
    <row r="111" spans="1:12" ht="26" x14ac:dyDescent="0.35">
      <c r="A111" s="152"/>
      <c r="B111" s="152"/>
      <c r="C111" s="152"/>
      <c r="D111" s="150"/>
      <c r="E111" s="55" t="s">
        <v>32</v>
      </c>
      <c r="F111" s="1"/>
      <c r="G111" s="75">
        <f t="shared" si="49"/>
        <v>0</v>
      </c>
      <c r="H111" s="46">
        <f t="shared" ref="H111:L111" si="50">SUM(H112:H114)</f>
        <v>0</v>
      </c>
      <c r="I111" s="46">
        <f t="shared" si="50"/>
        <v>0</v>
      </c>
      <c r="J111" s="46">
        <f t="shared" si="50"/>
        <v>0</v>
      </c>
      <c r="K111" s="46">
        <f t="shared" si="50"/>
        <v>0</v>
      </c>
      <c r="L111" s="47">
        <f t="shared" si="50"/>
        <v>0</v>
      </c>
    </row>
    <row r="112" spans="1:12" x14ac:dyDescent="0.35">
      <c r="A112" s="152"/>
      <c r="B112" s="152"/>
      <c r="C112" s="152"/>
      <c r="D112" s="150"/>
      <c r="E112" s="54" t="s">
        <v>33</v>
      </c>
      <c r="F112" s="1"/>
      <c r="G112" s="88">
        <f t="shared" si="49"/>
        <v>0</v>
      </c>
      <c r="H112" s="31"/>
      <c r="I112" s="31"/>
      <c r="J112" s="31"/>
      <c r="K112" s="31"/>
      <c r="L112" s="32"/>
    </row>
    <row r="113" spans="1:12" x14ac:dyDescent="0.35">
      <c r="A113" s="152"/>
      <c r="B113" s="152"/>
      <c r="C113" s="152"/>
      <c r="D113" s="150"/>
      <c r="E113" s="54" t="s">
        <v>34</v>
      </c>
      <c r="F113" s="1"/>
      <c r="G113" s="88">
        <f t="shared" si="49"/>
        <v>0</v>
      </c>
      <c r="H113" s="31"/>
      <c r="I113" s="31"/>
      <c r="J113" s="31"/>
      <c r="K113" s="31"/>
      <c r="L113" s="32"/>
    </row>
    <row r="114" spans="1:12" x14ac:dyDescent="0.35">
      <c r="A114" s="152"/>
      <c r="B114" s="152"/>
      <c r="C114" s="152"/>
      <c r="D114" s="150"/>
      <c r="E114" s="54" t="s">
        <v>35</v>
      </c>
      <c r="F114" s="1"/>
      <c r="G114" s="88">
        <f t="shared" si="49"/>
        <v>0</v>
      </c>
      <c r="H114" s="31"/>
      <c r="I114" s="31"/>
      <c r="J114" s="31"/>
      <c r="K114" s="31"/>
      <c r="L114" s="32"/>
    </row>
    <row r="115" spans="1:12" ht="15" thickBot="1" x14ac:dyDescent="0.4">
      <c r="A115" s="153"/>
      <c r="B115" s="153"/>
      <c r="C115" s="153"/>
      <c r="D115" s="151"/>
      <c r="E115" s="45" t="s">
        <v>17</v>
      </c>
      <c r="F115" s="14"/>
      <c r="G115" s="89">
        <f t="shared" si="49"/>
        <v>0</v>
      </c>
      <c r="H115" s="35">
        <f>H106+H110+H111</f>
        <v>0</v>
      </c>
      <c r="I115" s="35">
        <f t="shared" ref="I115:L115" si="51">I106+I110+I111</f>
        <v>0</v>
      </c>
      <c r="J115" s="35">
        <f t="shared" si="51"/>
        <v>0</v>
      </c>
      <c r="K115" s="35">
        <f t="shared" si="51"/>
        <v>0</v>
      </c>
      <c r="L115" s="36">
        <f t="shared" si="51"/>
        <v>0</v>
      </c>
    </row>
    <row r="116" spans="1:12" ht="14.75" customHeight="1" x14ac:dyDescent="0.35">
      <c r="A116" s="152" t="s">
        <v>36</v>
      </c>
      <c r="B116" s="161" t="s">
        <v>36</v>
      </c>
      <c r="C116" s="152" t="s">
        <v>37</v>
      </c>
      <c r="D116" s="156" t="s">
        <v>21</v>
      </c>
      <c r="E116" s="56" t="s">
        <v>22</v>
      </c>
      <c r="F116" s="17"/>
      <c r="G116" s="29">
        <f>SUM(H116:L116)</f>
        <v>0</v>
      </c>
      <c r="H116" s="38"/>
      <c r="I116" s="38"/>
      <c r="J116" s="38"/>
      <c r="K116" s="38"/>
      <c r="L116" s="39"/>
    </row>
    <row r="117" spans="1:12" ht="26" x14ac:dyDescent="0.35">
      <c r="A117" s="152"/>
      <c r="B117" s="152"/>
      <c r="C117" s="152"/>
      <c r="D117" s="150"/>
      <c r="E117" s="55" t="s">
        <v>23</v>
      </c>
      <c r="F117" s="1"/>
      <c r="G117" s="88">
        <f t="shared" ref="G117:G118" si="52">SUM(H117:L117)</f>
        <v>0</v>
      </c>
      <c r="H117" s="46">
        <f t="shared" ref="H117:L117" si="53">SUM(H118:H119)</f>
        <v>0</v>
      </c>
      <c r="I117" s="46">
        <f t="shared" si="53"/>
        <v>0</v>
      </c>
      <c r="J117" s="46">
        <f t="shared" si="53"/>
        <v>0</v>
      </c>
      <c r="K117" s="46">
        <f t="shared" si="53"/>
        <v>0</v>
      </c>
      <c r="L117" s="47">
        <f t="shared" si="53"/>
        <v>0</v>
      </c>
    </row>
    <row r="118" spans="1:12" x14ac:dyDescent="0.35">
      <c r="A118" s="152"/>
      <c r="B118" s="152"/>
      <c r="C118" s="152"/>
      <c r="D118" s="150"/>
      <c r="E118" s="54" t="s">
        <v>24</v>
      </c>
      <c r="F118" s="1"/>
      <c r="G118" s="88">
        <f t="shared" si="52"/>
        <v>0</v>
      </c>
      <c r="H118" s="31"/>
      <c r="I118" s="31"/>
      <c r="J118" s="31"/>
      <c r="K118" s="31"/>
      <c r="L118" s="32"/>
    </row>
    <row r="119" spans="1:12" x14ac:dyDescent="0.35">
      <c r="A119" s="152"/>
      <c r="B119" s="152"/>
      <c r="C119" s="152"/>
      <c r="D119" s="150"/>
      <c r="E119" s="54" t="s">
        <v>25</v>
      </c>
      <c r="F119" s="1"/>
      <c r="G119" s="88">
        <f>SUM(H119:L119)</f>
        <v>0</v>
      </c>
      <c r="H119" s="31"/>
      <c r="I119" s="31"/>
      <c r="J119" s="31"/>
      <c r="K119" s="31"/>
      <c r="L119" s="32"/>
    </row>
    <row r="120" spans="1:12" x14ac:dyDescent="0.35">
      <c r="A120" s="152"/>
      <c r="B120" s="152"/>
      <c r="C120" s="152"/>
      <c r="D120" s="150"/>
      <c r="E120" s="41" t="s">
        <v>17</v>
      </c>
      <c r="F120" s="7"/>
      <c r="G120" s="43">
        <f>SUM(G116:G117)</f>
        <v>0</v>
      </c>
      <c r="H120" s="43">
        <f>H116+H117</f>
        <v>0</v>
      </c>
      <c r="I120" s="43">
        <f t="shared" ref="I120:L120" si="54">I116+I117</f>
        <v>0</v>
      </c>
      <c r="J120" s="43">
        <f t="shared" si="54"/>
        <v>0</v>
      </c>
      <c r="K120" s="43">
        <f t="shared" si="54"/>
        <v>0</v>
      </c>
      <c r="L120" s="44">
        <f t="shared" si="54"/>
        <v>0</v>
      </c>
    </row>
    <row r="121" spans="1:12" ht="14.75" customHeight="1" x14ac:dyDescent="0.35">
      <c r="A121" s="152"/>
      <c r="B121" s="152"/>
      <c r="C121" s="152"/>
      <c r="D121" s="150" t="s">
        <v>26</v>
      </c>
      <c r="E121" s="55" t="s">
        <v>27</v>
      </c>
      <c r="F121" s="1"/>
      <c r="G121" s="46">
        <f>SUM(G122:G124)</f>
        <v>0</v>
      </c>
      <c r="H121" s="46">
        <f t="shared" ref="H121:L121" si="55">SUM(H122:H124)</f>
        <v>0</v>
      </c>
      <c r="I121" s="46">
        <f t="shared" si="55"/>
        <v>0</v>
      </c>
      <c r="J121" s="46">
        <f t="shared" si="55"/>
        <v>0</v>
      </c>
      <c r="K121" s="46">
        <f t="shared" si="55"/>
        <v>0</v>
      </c>
      <c r="L121" s="47">
        <f t="shared" si="55"/>
        <v>0</v>
      </c>
    </row>
    <row r="122" spans="1:12" x14ac:dyDescent="0.35">
      <c r="A122" s="152"/>
      <c r="B122" s="152"/>
      <c r="C122" s="152"/>
      <c r="D122" s="150"/>
      <c r="E122" s="54" t="s">
        <v>28</v>
      </c>
      <c r="F122" s="1"/>
      <c r="G122" s="88">
        <f t="shared" ref="G122:G130" si="56">SUM(H122:L122)</f>
        <v>0</v>
      </c>
      <c r="H122" s="31"/>
      <c r="I122" s="31"/>
      <c r="J122" s="31"/>
      <c r="K122" s="31"/>
      <c r="L122" s="32"/>
    </row>
    <row r="123" spans="1:12" x14ac:dyDescent="0.35">
      <c r="A123" s="152"/>
      <c r="B123" s="152"/>
      <c r="C123" s="152"/>
      <c r="D123" s="150"/>
      <c r="E123" s="54" t="s">
        <v>29</v>
      </c>
      <c r="F123" s="1"/>
      <c r="G123" s="88">
        <f t="shared" si="56"/>
        <v>0</v>
      </c>
      <c r="H123" s="31"/>
      <c r="I123" s="31"/>
      <c r="J123" s="31"/>
      <c r="K123" s="31"/>
      <c r="L123" s="32"/>
    </row>
    <row r="124" spans="1:12" x14ac:dyDescent="0.35">
      <c r="A124" s="152"/>
      <c r="B124" s="152"/>
      <c r="C124" s="152"/>
      <c r="D124" s="150"/>
      <c r="E124" s="54" t="s">
        <v>30</v>
      </c>
      <c r="F124" s="1"/>
      <c r="G124" s="88">
        <f t="shared" si="56"/>
        <v>0</v>
      </c>
      <c r="H124" s="31"/>
      <c r="I124" s="31"/>
      <c r="J124" s="31"/>
      <c r="K124" s="31"/>
      <c r="L124" s="32"/>
    </row>
    <row r="125" spans="1:12" x14ac:dyDescent="0.35">
      <c r="A125" s="152"/>
      <c r="B125" s="152"/>
      <c r="C125" s="152"/>
      <c r="D125" s="150"/>
      <c r="E125" s="55" t="s">
        <v>31</v>
      </c>
      <c r="F125" s="1"/>
      <c r="G125" s="88">
        <f t="shared" si="56"/>
        <v>0</v>
      </c>
      <c r="H125" s="31"/>
      <c r="I125" s="31"/>
      <c r="J125" s="31"/>
      <c r="K125" s="31"/>
      <c r="L125" s="32"/>
    </row>
    <row r="126" spans="1:12" ht="26" x14ac:dyDescent="0.35">
      <c r="A126" s="152"/>
      <c r="B126" s="152"/>
      <c r="C126" s="152"/>
      <c r="D126" s="150"/>
      <c r="E126" s="55" t="s">
        <v>32</v>
      </c>
      <c r="F126" s="1"/>
      <c r="G126" s="75">
        <f t="shared" si="56"/>
        <v>0</v>
      </c>
      <c r="H126" s="46">
        <f t="shared" ref="H126:L126" si="57">SUM(H127:H129)</f>
        <v>0</v>
      </c>
      <c r="I126" s="46">
        <f t="shared" si="57"/>
        <v>0</v>
      </c>
      <c r="J126" s="46">
        <f t="shared" si="57"/>
        <v>0</v>
      </c>
      <c r="K126" s="46">
        <f t="shared" si="57"/>
        <v>0</v>
      </c>
      <c r="L126" s="47">
        <f t="shared" si="57"/>
        <v>0</v>
      </c>
    </row>
    <row r="127" spans="1:12" x14ac:dyDescent="0.35">
      <c r="A127" s="152"/>
      <c r="B127" s="152"/>
      <c r="C127" s="152"/>
      <c r="D127" s="150"/>
      <c r="E127" s="54" t="s">
        <v>33</v>
      </c>
      <c r="F127" s="1"/>
      <c r="G127" s="88">
        <f t="shared" si="56"/>
        <v>0</v>
      </c>
      <c r="H127" s="31"/>
      <c r="I127" s="31"/>
      <c r="J127" s="31"/>
      <c r="K127" s="31"/>
      <c r="L127" s="32"/>
    </row>
    <row r="128" spans="1:12" x14ac:dyDescent="0.35">
      <c r="A128" s="152"/>
      <c r="B128" s="152"/>
      <c r="C128" s="152"/>
      <c r="D128" s="150"/>
      <c r="E128" s="54" t="s">
        <v>34</v>
      </c>
      <c r="F128" s="1"/>
      <c r="G128" s="88">
        <f t="shared" si="56"/>
        <v>0</v>
      </c>
      <c r="H128" s="31"/>
      <c r="I128" s="31"/>
      <c r="J128" s="31"/>
      <c r="K128" s="31"/>
      <c r="L128" s="32"/>
    </row>
    <row r="129" spans="1:12" x14ac:dyDescent="0.35">
      <c r="A129" s="152"/>
      <c r="B129" s="152"/>
      <c r="C129" s="152"/>
      <c r="D129" s="150"/>
      <c r="E129" s="54" t="s">
        <v>35</v>
      </c>
      <c r="F129" s="1"/>
      <c r="G129" s="88">
        <f t="shared" si="56"/>
        <v>0</v>
      </c>
      <c r="H129" s="31"/>
      <c r="I129" s="31"/>
      <c r="J129" s="31"/>
      <c r="K129" s="31"/>
      <c r="L129" s="32"/>
    </row>
    <row r="130" spans="1:12" ht="15" thickBot="1" x14ac:dyDescent="0.4">
      <c r="A130" s="153"/>
      <c r="B130" s="153"/>
      <c r="C130" s="153"/>
      <c r="D130" s="151"/>
      <c r="E130" s="45" t="s">
        <v>17</v>
      </c>
      <c r="F130" s="14"/>
      <c r="G130" s="89">
        <f t="shared" si="56"/>
        <v>0</v>
      </c>
      <c r="H130" s="35">
        <f>H121+H125+H126</f>
        <v>0</v>
      </c>
      <c r="I130" s="35">
        <f t="shared" ref="I130:L130" si="58">I121+I125+I126</f>
        <v>0</v>
      </c>
      <c r="J130" s="35">
        <f t="shared" si="58"/>
        <v>0</v>
      </c>
      <c r="K130" s="35">
        <f t="shared" si="58"/>
        <v>0</v>
      </c>
      <c r="L130" s="36">
        <f t="shared" si="58"/>
        <v>0</v>
      </c>
    </row>
    <row r="131" spans="1:12" ht="14.75" customHeight="1" x14ac:dyDescent="0.35">
      <c r="A131" s="152" t="s">
        <v>36</v>
      </c>
      <c r="B131" s="161" t="s">
        <v>36</v>
      </c>
      <c r="C131" s="152" t="s">
        <v>37</v>
      </c>
      <c r="D131" s="156" t="s">
        <v>21</v>
      </c>
      <c r="E131" s="56" t="s">
        <v>22</v>
      </c>
      <c r="F131" s="17"/>
      <c r="G131" s="29">
        <f>SUM(H131:L131)</f>
        <v>0</v>
      </c>
      <c r="H131" s="38"/>
      <c r="I131" s="38"/>
      <c r="J131" s="38"/>
      <c r="K131" s="38"/>
      <c r="L131" s="39"/>
    </row>
    <row r="132" spans="1:12" ht="26" x14ac:dyDescent="0.35">
      <c r="A132" s="152"/>
      <c r="B132" s="152"/>
      <c r="C132" s="152"/>
      <c r="D132" s="150"/>
      <c r="E132" s="55" t="s">
        <v>23</v>
      </c>
      <c r="F132" s="1"/>
      <c r="G132" s="88">
        <f t="shared" ref="G132:G133" si="59">SUM(H132:L132)</f>
        <v>0</v>
      </c>
      <c r="H132" s="46">
        <f t="shared" ref="H132:L132" si="60">SUM(H133:H134)</f>
        <v>0</v>
      </c>
      <c r="I132" s="46">
        <f t="shared" si="60"/>
        <v>0</v>
      </c>
      <c r="J132" s="46">
        <f t="shared" si="60"/>
        <v>0</v>
      </c>
      <c r="K132" s="46">
        <f t="shared" si="60"/>
        <v>0</v>
      </c>
      <c r="L132" s="47">
        <f t="shared" si="60"/>
        <v>0</v>
      </c>
    </row>
    <row r="133" spans="1:12" x14ac:dyDescent="0.35">
      <c r="A133" s="152"/>
      <c r="B133" s="152"/>
      <c r="C133" s="152"/>
      <c r="D133" s="150"/>
      <c r="E133" s="54" t="s">
        <v>24</v>
      </c>
      <c r="F133" s="1"/>
      <c r="G133" s="88">
        <f t="shared" si="59"/>
        <v>0</v>
      </c>
      <c r="H133" s="31"/>
      <c r="I133" s="31"/>
      <c r="J133" s="31"/>
      <c r="K133" s="31"/>
      <c r="L133" s="32"/>
    </row>
    <row r="134" spans="1:12" x14ac:dyDescent="0.35">
      <c r="A134" s="152"/>
      <c r="B134" s="152"/>
      <c r="C134" s="152"/>
      <c r="D134" s="150"/>
      <c r="E134" s="54" t="s">
        <v>25</v>
      </c>
      <c r="F134" s="1"/>
      <c r="G134" s="88">
        <f>SUM(H134:L134)</f>
        <v>0</v>
      </c>
      <c r="H134" s="31"/>
      <c r="I134" s="31"/>
      <c r="J134" s="31"/>
      <c r="K134" s="31"/>
      <c r="L134" s="32"/>
    </row>
    <row r="135" spans="1:12" x14ac:dyDescent="0.35">
      <c r="A135" s="152"/>
      <c r="B135" s="152"/>
      <c r="C135" s="152"/>
      <c r="D135" s="150"/>
      <c r="E135" s="41" t="s">
        <v>17</v>
      </c>
      <c r="F135" s="7"/>
      <c r="G135" s="43">
        <f>SUM(G131:G132)</f>
        <v>0</v>
      </c>
      <c r="H135" s="43">
        <f>H131+H132</f>
        <v>0</v>
      </c>
      <c r="I135" s="43">
        <f t="shared" ref="I135:L135" si="61">I131+I132</f>
        <v>0</v>
      </c>
      <c r="J135" s="43">
        <f t="shared" si="61"/>
        <v>0</v>
      </c>
      <c r="K135" s="43">
        <f t="shared" si="61"/>
        <v>0</v>
      </c>
      <c r="L135" s="44">
        <f t="shared" si="61"/>
        <v>0</v>
      </c>
    </row>
    <row r="136" spans="1:12" ht="14.75" customHeight="1" x14ac:dyDescent="0.35">
      <c r="A136" s="152"/>
      <c r="B136" s="152"/>
      <c r="C136" s="152"/>
      <c r="D136" s="150" t="s">
        <v>26</v>
      </c>
      <c r="E136" s="55" t="s">
        <v>27</v>
      </c>
      <c r="F136" s="1"/>
      <c r="G136" s="46">
        <f>SUM(G137:G139)</f>
        <v>0</v>
      </c>
      <c r="H136" s="46">
        <f t="shared" ref="H136:L136" si="62">SUM(H137:H139)</f>
        <v>0</v>
      </c>
      <c r="I136" s="46">
        <f t="shared" si="62"/>
        <v>0</v>
      </c>
      <c r="J136" s="46">
        <f t="shared" si="62"/>
        <v>0</v>
      </c>
      <c r="K136" s="46">
        <f t="shared" si="62"/>
        <v>0</v>
      </c>
      <c r="L136" s="47">
        <f t="shared" si="62"/>
        <v>0</v>
      </c>
    </row>
    <row r="137" spans="1:12" x14ac:dyDescent="0.35">
      <c r="A137" s="152"/>
      <c r="B137" s="152"/>
      <c r="C137" s="152"/>
      <c r="D137" s="150"/>
      <c r="E137" s="54" t="s">
        <v>28</v>
      </c>
      <c r="F137" s="1"/>
      <c r="G137" s="88">
        <f t="shared" ref="G137:G145" si="63">SUM(H137:L137)</f>
        <v>0</v>
      </c>
      <c r="H137" s="31"/>
      <c r="I137" s="31"/>
      <c r="J137" s="31"/>
      <c r="K137" s="31"/>
      <c r="L137" s="32"/>
    </row>
    <row r="138" spans="1:12" x14ac:dyDescent="0.35">
      <c r="A138" s="152"/>
      <c r="B138" s="152"/>
      <c r="C138" s="152"/>
      <c r="D138" s="150"/>
      <c r="E138" s="54" t="s">
        <v>29</v>
      </c>
      <c r="F138" s="1"/>
      <c r="G138" s="88">
        <f t="shared" si="63"/>
        <v>0</v>
      </c>
      <c r="H138" s="31"/>
      <c r="I138" s="31"/>
      <c r="J138" s="31"/>
      <c r="K138" s="31"/>
      <c r="L138" s="32"/>
    </row>
    <row r="139" spans="1:12" x14ac:dyDescent="0.35">
      <c r="A139" s="152"/>
      <c r="B139" s="152"/>
      <c r="C139" s="152"/>
      <c r="D139" s="150"/>
      <c r="E139" s="54" t="s">
        <v>30</v>
      </c>
      <c r="F139" s="1"/>
      <c r="G139" s="88">
        <f t="shared" si="63"/>
        <v>0</v>
      </c>
      <c r="H139" s="31"/>
      <c r="I139" s="31"/>
      <c r="J139" s="31"/>
      <c r="K139" s="31"/>
      <c r="L139" s="32"/>
    </row>
    <row r="140" spans="1:12" x14ac:dyDescent="0.35">
      <c r="A140" s="152"/>
      <c r="B140" s="152"/>
      <c r="C140" s="152"/>
      <c r="D140" s="150"/>
      <c r="E140" s="55" t="s">
        <v>31</v>
      </c>
      <c r="F140" s="1"/>
      <c r="G140" s="88">
        <f t="shared" si="63"/>
        <v>0</v>
      </c>
      <c r="H140" s="31"/>
      <c r="I140" s="31"/>
      <c r="J140" s="31"/>
      <c r="K140" s="31"/>
      <c r="L140" s="32"/>
    </row>
    <row r="141" spans="1:12" ht="26" x14ac:dyDescent="0.35">
      <c r="A141" s="152"/>
      <c r="B141" s="152"/>
      <c r="C141" s="152"/>
      <c r="D141" s="150"/>
      <c r="E141" s="55" t="s">
        <v>32</v>
      </c>
      <c r="F141" s="1"/>
      <c r="G141" s="75">
        <f t="shared" si="63"/>
        <v>0</v>
      </c>
      <c r="H141" s="46">
        <f t="shared" ref="H141:L141" si="64">SUM(H142:H144)</f>
        <v>0</v>
      </c>
      <c r="I141" s="46">
        <f t="shared" si="64"/>
        <v>0</v>
      </c>
      <c r="J141" s="46">
        <f t="shared" si="64"/>
        <v>0</v>
      </c>
      <c r="K141" s="46">
        <f t="shared" si="64"/>
        <v>0</v>
      </c>
      <c r="L141" s="47">
        <f t="shared" si="64"/>
        <v>0</v>
      </c>
    </row>
    <row r="142" spans="1:12" x14ac:dyDescent="0.35">
      <c r="A142" s="152"/>
      <c r="B142" s="152"/>
      <c r="C142" s="152"/>
      <c r="D142" s="150"/>
      <c r="E142" s="54" t="s">
        <v>33</v>
      </c>
      <c r="F142" s="1"/>
      <c r="G142" s="88">
        <f t="shared" si="63"/>
        <v>0</v>
      </c>
      <c r="H142" s="31"/>
      <c r="I142" s="31"/>
      <c r="J142" s="31"/>
      <c r="K142" s="31"/>
      <c r="L142" s="32"/>
    </row>
    <row r="143" spans="1:12" x14ac:dyDescent="0.35">
      <c r="A143" s="152"/>
      <c r="B143" s="152"/>
      <c r="C143" s="152"/>
      <c r="D143" s="150"/>
      <c r="E143" s="54" t="s">
        <v>34</v>
      </c>
      <c r="F143" s="1"/>
      <c r="G143" s="88">
        <f t="shared" si="63"/>
        <v>0</v>
      </c>
      <c r="H143" s="31"/>
      <c r="I143" s="31"/>
      <c r="J143" s="31"/>
      <c r="K143" s="31"/>
      <c r="L143" s="32"/>
    </row>
    <row r="144" spans="1:12" x14ac:dyDescent="0.35">
      <c r="A144" s="152"/>
      <c r="B144" s="152"/>
      <c r="C144" s="152"/>
      <c r="D144" s="150"/>
      <c r="E144" s="54" t="s">
        <v>35</v>
      </c>
      <c r="F144" s="1"/>
      <c r="G144" s="88">
        <f t="shared" si="63"/>
        <v>0</v>
      </c>
      <c r="H144" s="31"/>
      <c r="I144" s="31"/>
      <c r="J144" s="31"/>
      <c r="K144" s="31"/>
      <c r="L144" s="32"/>
    </row>
    <row r="145" spans="1:12" ht="15" thickBot="1" x14ac:dyDescent="0.4">
      <c r="A145" s="153"/>
      <c r="B145" s="153"/>
      <c r="C145" s="153"/>
      <c r="D145" s="151"/>
      <c r="E145" s="45" t="s">
        <v>17</v>
      </c>
      <c r="F145" s="14"/>
      <c r="G145" s="89">
        <f t="shared" si="63"/>
        <v>0</v>
      </c>
      <c r="H145" s="35">
        <f>H136+H140+H141</f>
        <v>0</v>
      </c>
      <c r="I145" s="35">
        <f t="shared" ref="I145:L145" si="65">I136+I140+I141</f>
        <v>0</v>
      </c>
      <c r="J145" s="35">
        <f t="shared" si="65"/>
        <v>0</v>
      </c>
      <c r="K145" s="35">
        <f t="shared" si="65"/>
        <v>0</v>
      </c>
      <c r="L145" s="36">
        <f t="shared" si="65"/>
        <v>0</v>
      </c>
    </row>
    <row r="146" spans="1:12" ht="14.75" customHeight="1" x14ac:dyDescent="0.35">
      <c r="A146" s="152" t="s">
        <v>36</v>
      </c>
      <c r="B146" s="161" t="s">
        <v>36</v>
      </c>
      <c r="C146" s="152" t="s">
        <v>37</v>
      </c>
      <c r="D146" s="156" t="s">
        <v>21</v>
      </c>
      <c r="E146" s="56" t="s">
        <v>22</v>
      </c>
      <c r="F146" s="17"/>
      <c r="G146" s="29">
        <f>SUM(H146:L146)</f>
        <v>0</v>
      </c>
      <c r="H146" s="38"/>
      <c r="I146" s="38"/>
      <c r="J146" s="38"/>
      <c r="K146" s="38"/>
      <c r="L146" s="39"/>
    </row>
    <row r="147" spans="1:12" ht="26" x14ac:dyDescent="0.35">
      <c r="A147" s="152"/>
      <c r="B147" s="152"/>
      <c r="C147" s="152"/>
      <c r="D147" s="150"/>
      <c r="E147" s="55" t="s">
        <v>23</v>
      </c>
      <c r="F147" s="1"/>
      <c r="G147" s="88">
        <f t="shared" ref="G147:G148" si="66">SUM(H147:L147)</f>
        <v>0</v>
      </c>
      <c r="H147" s="46">
        <f t="shared" ref="H147:K147" si="67">SUM(H148:H149)</f>
        <v>0</v>
      </c>
      <c r="I147" s="46">
        <f t="shared" si="67"/>
        <v>0</v>
      </c>
      <c r="J147" s="46">
        <f t="shared" si="67"/>
        <v>0</v>
      </c>
      <c r="K147" s="46">
        <f t="shared" si="67"/>
        <v>0</v>
      </c>
      <c r="L147" s="47">
        <f>SUM(L148:L149)</f>
        <v>0</v>
      </c>
    </row>
    <row r="148" spans="1:12" x14ac:dyDescent="0.35">
      <c r="A148" s="152"/>
      <c r="B148" s="152"/>
      <c r="C148" s="152"/>
      <c r="D148" s="150"/>
      <c r="E148" s="54" t="s">
        <v>24</v>
      </c>
      <c r="F148" s="1"/>
      <c r="G148" s="88">
        <f t="shared" si="66"/>
        <v>0</v>
      </c>
      <c r="H148" s="31"/>
      <c r="I148" s="31"/>
      <c r="J148" s="31"/>
      <c r="K148" s="31"/>
      <c r="L148" s="32"/>
    </row>
    <row r="149" spans="1:12" x14ac:dyDescent="0.35">
      <c r="A149" s="152"/>
      <c r="B149" s="152"/>
      <c r="C149" s="152"/>
      <c r="D149" s="150"/>
      <c r="E149" s="54" t="s">
        <v>25</v>
      </c>
      <c r="F149" s="1"/>
      <c r="G149" s="88">
        <f>SUM(H149:L149)</f>
        <v>0</v>
      </c>
      <c r="H149" s="31"/>
      <c r="I149" s="31"/>
      <c r="J149" s="31"/>
      <c r="K149" s="31"/>
      <c r="L149" s="32"/>
    </row>
    <row r="150" spans="1:12" x14ac:dyDescent="0.35">
      <c r="A150" s="152"/>
      <c r="B150" s="152"/>
      <c r="C150" s="152"/>
      <c r="D150" s="150"/>
      <c r="E150" s="41" t="s">
        <v>17</v>
      </c>
      <c r="F150" s="7"/>
      <c r="G150" s="43">
        <f>SUM(G146:G147)</f>
        <v>0</v>
      </c>
      <c r="H150" s="43">
        <f>H146+H147</f>
        <v>0</v>
      </c>
      <c r="I150" s="43">
        <f t="shared" ref="I150:L150" si="68">I146+I147</f>
        <v>0</v>
      </c>
      <c r="J150" s="43">
        <f t="shared" si="68"/>
        <v>0</v>
      </c>
      <c r="K150" s="43">
        <f t="shared" si="68"/>
        <v>0</v>
      </c>
      <c r="L150" s="44">
        <f t="shared" si="68"/>
        <v>0</v>
      </c>
    </row>
    <row r="151" spans="1:12" ht="14.75" customHeight="1" x14ac:dyDescent="0.35">
      <c r="A151" s="152"/>
      <c r="B151" s="152"/>
      <c r="C151" s="152"/>
      <c r="D151" s="150" t="s">
        <v>26</v>
      </c>
      <c r="E151" s="55" t="s">
        <v>27</v>
      </c>
      <c r="F151" s="1"/>
      <c r="G151" s="46">
        <f>SUM(G152:G154)</f>
        <v>0</v>
      </c>
      <c r="H151" s="46">
        <f t="shared" ref="H151:L151" si="69">SUM(H152:H154)</f>
        <v>0</v>
      </c>
      <c r="I151" s="46">
        <f t="shared" si="69"/>
        <v>0</v>
      </c>
      <c r="J151" s="46">
        <f t="shared" si="69"/>
        <v>0</v>
      </c>
      <c r="K151" s="46">
        <f t="shared" si="69"/>
        <v>0</v>
      </c>
      <c r="L151" s="47">
        <f t="shared" si="69"/>
        <v>0</v>
      </c>
    </row>
    <row r="152" spans="1:12" x14ac:dyDescent="0.35">
      <c r="A152" s="152"/>
      <c r="B152" s="152"/>
      <c r="C152" s="152"/>
      <c r="D152" s="150"/>
      <c r="E152" s="54" t="s">
        <v>28</v>
      </c>
      <c r="F152" s="1"/>
      <c r="G152" s="88">
        <f t="shared" ref="G152:G160" si="70">SUM(H152:L152)</f>
        <v>0</v>
      </c>
      <c r="H152" s="31"/>
      <c r="I152" s="31"/>
      <c r="J152" s="31"/>
      <c r="K152" s="31"/>
      <c r="L152" s="32"/>
    </row>
    <row r="153" spans="1:12" x14ac:dyDescent="0.35">
      <c r="A153" s="152"/>
      <c r="B153" s="152"/>
      <c r="C153" s="152"/>
      <c r="D153" s="150"/>
      <c r="E153" s="54" t="s">
        <v>29</v>
      </c>
      <c r="F153" s="1"/>
      <c r="G153" s="88">
        <f t="shared" si="70"/>
        <v>0</v>
      </c>
      <c r="H153" s="31"/>
      <c r="I153" s="31"/>
      <c r="J153" s="31"/>
      <c r="K153" s="31"/>
      <c r="L153" s="32"/>
    </row>
    <row r="154" spans="1:12" x14ac:dyDescent="0.35">
      <c r="A154" s="152"/>
      <c r="B154" s="152"/>
      <c r="C154" s="152"/>
      <c r="D154" s="150"/>
      <c r="E154" s="54" t="s">
        <v>30</v>
      </c>
      <c r="F154" s="1"/>
      <c r="G154" s="88">
        <f t="shared" si="70"/>
        <v>0</v>
      </c>
      <c r="H154" s="31"/>
      <c r="I154" s="31"/>
      <c r="J154" s="31"/>
      <c r="K154" s="31"/>
      <c r="L154" s="32"/>
    </row>
    <row r="155" spans="1:12" x14ac:dyDescent="0.35">
      <c r="A155" s="152"/>
      <c r="B155" s="152"/>
      <c r="C155" s="152"/>
      <c r="D155" s="150"/>
      <c r="E155" s="55" t="s">
        <v>31</v>
      </c>
      <c r="F155" s="1"/>
      <c r="G155" s="88">
        <f t="shared" si="70"/>
        <v>0</v>
      </c>
      <c r="H155" s="31"/>
      <c r="I155" s="31"/>
      <c r="J155" s="31"/>
      <c r="K155" s="31"/>
      <c r="L155" s="32"/>
    </row>
    <row r="156" spans="1:12" ht="26" x14ac:dyDescent="0.35">
      <c r="A156" s="152"/>
      <c r="B156" s="152"/>
      <c r="C156" s="152"/>
      <c r="D156" s="150"/>
      <c r="E156" s="55" t="s">
        <v>32</v>
      </c>
      <c r="F156" s="1"/>
      <c r="G156" s="75">
        <f t="shared" si="70"/>
        <v>0</v>
      </c>
      <c r="H156" s="46">
        <f t="shared" ref="H156:L156" si="71">SUM(H157:H159)</f>
        <v>0</v>
      </c>
      <c r="I156" s="46">
        <f t="shared" si="71"/>
        <v>0</v>
      </c>
      <c r="J156" s="46">
        <f t="shared" si="71"/>
        <v>0</v>
      </c>
      <c r="K156" s="46">
        <f t="shared" si="71"/>
        <v>0</v>
      </c>
      <c r="L156" s="47">
        <f t="shared" si="71"/>
        <v>0</v>
      </c>
    </row>
    <row r="157" spans="1:12" x14ac:dyDescent="0.35">
      <c r="A157" s="152"/>
      <c r="B157" s="152"/>
      <c r="C157" s="152"/>
      <c r="D157" s="150"/>
      <c r="E157" s="54" t="s">
        <v>33</v>
      </c>
      <c r="F157" s="1"/>
      <c r="G157" s="88">
        <f t="shared" si="70"/>
        <v>0</v>
      </c>
      <c r="H157" s="31"/>
      <c r="I157" s="31"/>
      <c r="J157" s="31"/>
      <c r="K157" s="31"/>
      <c r="L157" s="32"/>
    </row>
    <row r="158" spans="1:12" x14ac:dyDescent="0.35">
      <c r="A158" s="152"/>
      <c r="B158" s="152"/>
      <c r="C158" s="152"/>
      <c r="D158" s="150"/>
      <c r="E158" s="54" t="s">
        <v>34</v>
      </c>
      <c r="F158" s="1"/>
      <c r="G158" s="88">
        <f t="shared" si="70"/>
        <v>0</v>
      </c>
      <c r="H158" s="31"/>
      <c r="I158" s="31"/>
      <c r="J158" s="31"/>
      <c r="K158" s="31"/>
      <c r="L158" s="32"/>
    </row>
    <row r="159" spans="1:12" x14ac:dyDescent="0.35">
      <c r="A159" s="152"/>
      <c r="B159" s="152"/>
      <c r="C159" s="152"/>
      <c r="D159" s="150"/>
      <c r="E159" s="54" t="s">
        <v>35</v>
      </c>
      <c r="F159" s="1"/>
      <c r="G159" s="88">
        <f t="shared" si="70"/>
        <v>0</v>
      </c>
      <c r="H159" s="31"/>
      <c r="I159" s="31"/>
      <c r="J159" s="31"/>
      <c r="K159" s="31"/>
      <c r="L159" s="32"/>
    </row>
    <row r="160" spans="1:12" ht="15" thickBot="1" x14ac:dyDescent="0.4">
      <c r="A160" s="153"/>
      <c r="B160" s="153"/>
      <c r="C160" s="153"/>
      <c r="D160" s="151"/>
      <c r="E160" s="45" t="s">
        <v>17</v>
      </c>
      <c r="F160" s="14"/>
      <c r="G160" s="89">
        <f t="shared" si="70"/>
        <v>0</v>
      </c>
      <c r="H160" s="35">
        <f>H151+H155+H156</f>
        <v>0</v>
      </c>
      <c r="I160" s="35">
        <f t="shared" ref="I160:L160" si="72">I151+I155+I156</f>
        <v>0</v>
      </c>
      <c r="J160" s="35">
        <f t="shared" si="72"/>
        <v>0</v>
      </c>
      <c r="K160" s="35">
        <f t="shared" si="72"/>
        <v>0</v>
      </c>
      <c r="L160" s="36">
        <f t="shared" si="72"/>
        <v>0</v>
      </c>
    </row>
    <row r="161" spans="1:12" ht="14.75" customHeight="1" x14ac:dyDescent="0.35">
      <c r="A161" s="152" t="s">
        <v>36</v>
      </c>
      <c r="B161" s="161" t="s">
        <v>36</v>
      </c>
      <c r="C161" s="152" t="s">
        <v>37</v>
      </c>
      <c r="D161" s="156" t="s">
        <v>21</v>
      </c>
      <c r="E161" s="56" t="s">
        <v>22</v>
      </c>
      <c r="F161" s="17"/>
      <c r="G161" s="29">
        <f>SUM(H161:L161)</f>
        <v>0</v>
      </c>
      <c r="H161" s="38"/>
      <c r="I161" s="38"/>
      <c r="J161" s="38"/>
      <c r="K161" s="38"/>
      <c r="L161" s="39"/>
    </row>
    <row r="162" spans="1:12" ht="26" x14ac:dyDescent="0.35">
      <c r="A162" s="152"/>
      <c r="B162" s="152"/>
      <c r="C162" s="152"/>
      <c r="D162" s="150"/>
      <c r="E162" s="55" t="s">
        <v>23</v>
      </c>
      <c r="F162" s="1"/>
      <c r="G162" s="88">
        <f t="shared" ref="G162:G163" si="73">SUM(H162:L162)</f>
        <v>0</v>
      </c>
      <c r="H162" s="46">
        <f t="shared" ref="H162:L162" si="74">SUM(H163:H164)</f>
        <v>0</v>
      </c>
      <c r="I162" s="46">
        <f t="shared" si="74"/>
        <v>0</v>
      </c>
      <c r="J162" s="46">
        <f t="shared" si="74"/>
        <v>0</v>
      </c>
      <c r="K162" s="46">
        <f t="shared" si="74"/>
        <v>0</v>
      </c>
      <c r="L162" s="47">
        <f t="shared" si="74"/>
        <v>0</v>
      </c>
    </row>
    <row r="163" spans="1:12" x14ac:dyDescent="0.35">
      <c r="A163" s="152"/>
      <c r="B163" s="152"/>
      <c r="C163" s="152"/>
      <c r="D163" s="150"/>
      <c r="E163" s="54" t="s">
        <v>24</v>
      </c>
      <c r="F163" s="1"/>
      <c r="G163" s="88">
        <f t="shared" si="73"/>
        <v>0</v>
      </c>
      <c r="H163" s="31"/>
      <c r="I163" s="31"/>
      <c r="J163" s="31"/>
      <c r="K163" s="31"/>
      <c r="L163" s="32"/>
    </row>
    <row r="164" spans="1:12" x14ac:dyDescent="0.35">
      <c r="A164" s="152"/>
      <c r="B164" s="152"/>
      <c r="C164" s="152"/>
      <c r="D164" s="150"/>
      <c r="E164" s="54" t="s">
        <v>25</v>
      </c>
      <c r="F164" s="1"/>
      <c r="G164" s="88">
        <f>SUM(H164:L164)</f>
        <v>0</v>
      </c>
      <c r="H164" s="31"/>
      <c r="I164" s="31"/>
      <c r="J164" s="31"/>
      <c r="K164" s="31"/>
      <c r="L164" s="32"/>
    </row>
    <row r="165" spans="1:12" x14ac:dyDescent="0.35">
      <c r="A165" s="152"/>
      <c r="B165" s="152"/>
      <c r="C165" s="152"/>
      <c r="D165" s="150"/>
      <c r="E165" s="41" t="s">
        <v>17</v>
      </c>
      <c r="F165" s="7"/>
      <c r="G165" s="43">
        <f>SUM(G161:G162)</f>
        <v>0</v>
      </c>
      <c r="H165" s="43">
        <f>H161+H162</f>
        <v>0</v>
      </c>
      <c r="I165" s="43">
        <f t="shared" ref="I165:L165" si="75">I161+I162</f>
        <v>0</v>
      </c>
      <c r="J165" s="43">
        <f t="shared" si="75"/>
        <v>0</v>
      </c>
      <c r="K165" s="43">
        <f t="shared" si="75"/>
        <v>0</v>
      </c>
      <c r="L165" s="44">
        <f t="shared" si="75"/>
        <v>0</v>
      </c>
    </row>
    <row r="166" spans="1:12" ht="14.75" customHeight="1" x14ac:dyDescent="0.35">
      <c r="A166" s="152"/>
      <c r="B166" s="152"/>
      <c r="C166" s="152"/>
      <c r="D166" s="150" t="s">
        <v>26</v>
      </c>
      <c r="E166" s="55" t="s">
        <v>27</v>
      </c>
      <c r="F166" s="1"/>
      <c r="G166" s="46">
        <f>SUM(G167:G169)</f>
        <v>0</v>
      </c>
      <c r="H166" s="46">
        <f t="shared" ref="H166:L166" si="76">SUM(H167:H169)</f>
        <v>0</v>
      </c>
      <c r="I166" s="46">
        <f t="shared" si="76"/>
        <v>0</v>
      </c>
      <c r="J166" s="46">
        <f t="shared" si="76"/>
        <v>0</v>
      </c>
      <c r="K166" s="46">
        <f t="shared" si="76"/>
        <v>0</v>
      </c>
      <c r="L166" s="47">
        <f t="shared" si="76"/>
        <v>0</v>
      </c>
    </row>
    <row r="167" spans="1:12" x14ac:dyDescent="0.35">
      <c r="A167" s="152"/>
      <c r="B167" s="152"/>
      <c r="C167" s="152"/>
      <c r="D167" s="150"/>
      <c r="E167" s="54" t="s">
        <v>28</v>
      </c>
      <c r="F167" s="1"/>
      <c r="G167" s="88">
        <f t="shared" ref="G167:G175" si="77">SUM(H167:L167)</f>
        <v>0</v>
      </c>
      <c r="H167" s="31"/>
      <c r="I167" s="31"/>
      <c r="J167" s="31"/>
      <c r="K167" s="31"/>
      <c r="L167" s="32"/>
    </row>
    <row r="168" spans="1:12" x14ac:dyDescent="0.35">
      <c r="A168" s="152"/>
      <c r="B168" s="152"/>
      <c r="C168" s="152"/>
      <c r="D168" s="150"/>
      <c r="E168" s="54" t="s">
        <v>29</v>
      </c>
      <c r="F168" s="1"/>
      <c r="G168" s="88">
        <f t="shared" si="77"/>
        <v>0</v>
      </c>
      <c r="H168" s="31"/>
      <c r="I168" s="31"/>
      <c r="J168" s="31"/>
      <c r="K168" s="31"/>
      <c r="L168" s="32"/>
    </row>
    <row r="169" spans="1:12" x14ac:dyDescent="0.35">
      <c r="A169" s="152"/>
      <c r="B169" s="152"/>
      <c r="C169" s="152"/>
      <c r="D169" s="150"/>
      <c r="E169" s="54" t="s">
        <v>30</v>
      </c>
      <c r="F169" s="1"/>
      <c r="G169" s="88">
        <f t="shared" si="77"/>
        <v>0</v>
      </c>
      <c r="H169" s="31"/>
      <c r="I169" s="31"/>
      <c r="J169" s="31"/>
      <c r="K169" s="31"/>
      <c r="L169" s="32"/>
    </row>
    <row r="170" spans="1:12" x14ac:dyDescent="0.35">
      <c r="A170" s="152"/>
      <c r="B170" s="152"/>
      <c r="C170" s="152"/>
      <c r="D170" s="150"/>
      <c r="E170" s="55" t="s">
        <v>31</v>
      </c>
      <c r="F170" s="1"/>
      <c r="G170" s="88">
        <f t="shared" si="77"/>
        <v>0</v>
      </c>
      <c r="H170" s="31"/>
      <c r="I170" s="31"/>
      <c r="J170" s="31"/>
      <c r="K170" s="31"/>
      <c r="L170" s="32"/>
    </row>
    <row r="171" spans="1:12" ht="26" x14ac:dyDescent="0.35">
      <c r="A171" s="152"/>
      <c r="B171" s="152"/>
      <c r="C171" s="152"/>
      <c r="D171" s="150"/>
      <c r="E171" s="55" t="s">
        <v>32</v>
      </c>
      <c r="F171" s="1"/>
      <c r="G171" s="75">
        <f t="shared" si="77"/>
        <v>0</v>
      </c>
      <c r="H171" s="46">
        <f t="shared" ref="H171:L171" si="78">SUM(H172:H174)</f>
        <v>0</v>
      </c>
      <c r="I171" s="46">
        <f t="shared" si="78"/>
        <v>0</v>
      </c>
      <c r="J171" s="46">
        <f t="shared" si="78"/>
        <v>0</v>
      </c>
      <c r="K171" s="46">
        <f t="shared" si="78"/>
        <v>0</v>
      </c>
      <c r="L171" s="47">
        <f t="shared" si="78"/>
        <v>0</v>
      </c>
    </row>
    <row r="172" spans="1:12" x14ac:dyDescent="0.35">
      <c r="A172" s="152"/>
      <c r="B172" s="152"/>
      <c r="C172" s="152"/>
      <c r="D172" s="150"/>
      <c r="E172" s="54" t="s">
        <v>33</v>
      </c>
      <c r="F172" s="1"/>
      <c r="G172" s="88">
        <f t="shared" si="77"/>
        <v>0</v>
      </c>
      <c r="H172" s="31"/>
      <c r="I172" s="31"/>
      <c r="J172" s="31"/>
      <c r="K172" s="31"/>
      <c r="L172" s="32"/>
    </row>
    <row r="173" spans="1:12" x14ac:dyDescent="0.35">
      <c r="A173" s="152"/>
      <c r="B173" s="152"/>
      <c r="C173" s="152"/>
      <c r="D173" s="150"/>
      <c r="E173" s="54" t="s">
        <v>34</v>
      </c>
      <c r="F173" s="1"/>
      <c r="G173" s="88">
        <f t="shared" si="77"/>
        <v>0</v>
      </c>
      <c r="H173" s="31"/>
      <c r="I173" s="31"/>
      <c r="J173" s="31"/>
      <c r="K173" s="31"/>
      <c r="L173" s="32"/>
    </row>
    <row r="174" spans="1:12" x14ac:dyDescent="0.35">
      <c r="A174" s="152"/>
      <c r="B174" s="152"/>
      <c r="C174" s="152"/>
      <c r="D174" s="150"/>
      <c r="E174" s="54" t="s">
        <v>35</v>
      </c>
      <c r="F174" s="1"/>
      <c r="G174" s="88">
        <f t="shared" si="77"/>
        <v>0</v>
      </c>
      <c r="H174" s="31"/>
      <c r="I174" s="31"/>
      <c r="J174" s="31"/>
      <c r="K174" s="31"/>
      <c r="L174" s="32"/>
    </row>
    <row r="175" spans="1:12" ht="15" thickBot="1" x14ac:dyDescent="0.4">
      <c r="A175" s="153"/>
      <c r="B175" s="153"/>
      <c r="C175" s="153"/>
      <c r="D175" s="151"/>
      <c r="E175" s="45" t="s">
        <v>17</v>
      </c>
      <c r="F175" s="14"/>
      <c r="G175" s="89">
        <f t="shared" si="77"/>
        <v>0</v>
      </c>
      <c r="H175" s="35">
        <f>H166+H170+H171</f>
        <v>0</v>
      </c>
      <c r="I175" s="35">
        <f t="shared" ref="I175:L175" si="79">I166+I170+I171</f>
        <v>0</v>
      </c>
      <c r="J175" s="35">
        <f t="shared" si="79"/>
        <v>0</v>
      </c>
      <c r="K175" s="35">
        <f t="shared" si="79"/>
        <v>0</v>
      </c>
      <c r="L175" s="36">
        <f t="shared" si="79"/>
        <v>0</v>
      </c>
    </row>
    <row r="176" spans="1:12" ht="14.75" customHeight="1" x14ac:dyDescent="0.35">
      <c r="A176" s="152" t="s">
        <v>36</v>
      </c>
      <c r="B176" s="161" t="s">
        <v>36</v>
      </c>
      <c r="C176" s="152" t="s">
        <v>37</v>
      </c>
      <c r="D176" s="156" t="s">
        <v>21</v>
      </c>
      <c r="E176" s="56" t="s">
        <v>22</v>
      </c>
      <c r="F176" s="17"/>
      <c r="G176" s="29">
        <f>SUM(H176:L176)</f>
        <v>0</v>
      </c>
      <c r="H176" s="38"/>
      <c r="I176" s="38"/>
      <c r="J176" s="38"/>
      <c r="K176" s="38"/>
      <c r="L176" s="39"/>
    </row>
    <row r="177" spans="1:12" ht="26" x14ac:dyDescent="0.35">
      <c r="A177" s="152"/>
      <c r="B177" s="152"/>
      <c r="C177" s="152"/>
      <c r="D177" s="150"/>
      <c r="E177" s="55" t="s">
        <v>23</v>
      </c>
      <c r="F177" s="1"/>
      <c r="G177" s="88">
        <f t="shared" ref="G177:G178" si="80">SUM(H177:L177)</f>
        <v>0</v>
      </c>
      <c r="H177" s="46">
        <f t="shared" ref="H177:L177" si="81">SUM(H178:H179)</f>
        <v>0</v>
      </c>
      <c r="I177" s="46">
        <f t="shared" si="81"/>
        <v>0</v>
      </c>
      <c r="J177" s="46">
        <f t="shared" si="81"/>
        <v>0</v>
      </c>
      <c r="K177" s="46">
        <f t="shared" si="81"/>
        <v>0</v>
      </c>
      <c r="L177" s="47">
        <f t="shared" si="81"/>
        <v>0</v>
      </c>
    </row>
    <row r="178" spans="1:12" x14ac:dyDescent="0.35">
      <c r="A178" s="152"/>
      <c r="B178" s="152"/>
      <c r="C178" s="152"/>
      <c r="D178" s="150"/>
      <c r="E178" s="54" t="s">
        <v>24</v>
      </c>
      <c r="F178" s="1"/>
      <c r="G178" s="88">
        <f t="shared" si="80"/>
        <v>0</v>
      </c>
      <c r="H178" s="31"/>
      <c r="I178" s="31"/>
      <c r="J178" s="31"/>
      <c r="K178" s="31"/>
      <c r="L178" s="32"/>
    </row>
    <row r="179" spans="1:12" x14ac:dyDescent="0.35">
      <c r="A179" s="152"/>
      <c r="B179" s="152"/>
      <c r="C179" s="152"/>
      <c r="D179" s="150"/>
      <c r="E179" s="54" t="s">
        <v>25</v>
      </c>
      <c r="F179" s="1"/>
      <c r="G179" s="88">
        <f>SUM(H179:L179)</f>
        <v>0</v>
      </c>
      <c r="H179" s="31"/>
      <c r="I179" s="31"/>
      <c r="J179" s="31"/>
      <c r="K179" s="31"/>
      <c r="L179" s="32"/>
    </row>
    <row r="180" spans="1:12" x14ac:dyDescent="0.35">
      <c r="A180" s="152"/>
      <c r="B180" s="152"/>
      <c r="C180" s="152"/>
      <c r="D180" s="150"/>
      <c r="E180" s="41" t="s">
        <v>17</v>
      </c>
      <c r="F180" s="7"/>
      <c r="G180" s="43">
        <f>SUM(G176:G177)</f>
        <v>0</v>
      </c>
      <c r="H180" s="43">
        <f>H176+H177</f>
        <v>0</v>
      </c>
      <c r="I180" s="43">
        <f t="shared" ref="I180:L180" si="82">I176+I177</f>
        <v>0</v>
      </c>
      <c r="J180" s="43">
        <f t="shared" si="82"/>
        <v>0</v>
      </c>
      <c r="K180" s="43">
        <f t="shared" si="82"/>
        <v>0</v>
      </c>
      <c r="L180" s="44">
        <f t="shared" si="82"/>
        <v>0</v>
      </c>
    </row>
    <row r="181" spans="1:12" ht="14.75" customHeight="1" x14ac:dyDescent="0.35">
      <c r="A181" s="152"/>
      <c r="B181" s="152"/>
      <c r="C181" s="152"/>
      <c r="D181" s="150" t="s">
        <v>26</v>
      </c>
      <c r="E181" s="55" t="s">
        <v>27</v>
      </c>
      <c r="F181" s="1"/>
      <c r="G181" s="46">
        <f>SUM(G182:G184)</f>
        <v>0</v>
      </c>
      <c r="H181" s="46">
        <f t="shared" ref="H181:L181" si="83">SUM(H182:H184)</f>
        <v>0</v>
      </c>
      <c r="I181" s="46">
        <f t="shared" si="83"/>
        <v>0</v>
      </c>
      <c r="J181" s="46">
        <f t="shared" si="83"/>
        <v>0</v>
      </c>
      <c r="K181" s="46">
        <f t="shared" si="83"/>
        <v>0</v>
      </c>
      <c r="L181" s="47">
        <f t="shared" si="83"/>
        <v>0</v>
      </c>
    </row>
    <row r="182" spans="1:12" x14ac:dyDescent="0.35">
      <c r="A182" s="152"/>
      <c r="B182" s="152"/>
      <c r="C182" s="152"/>
      <c r="D182" s="150"/>
      <c r="E182" s="54" t="s">
        <v>28</v>
      </c>
      <c r="F182" s="1"/>
      <c r="G182" s="88">
        <f t="shared" ref="G182:G190" si="84">SUM(H182:L182)</f>
        <v>0</v>
      </c>
      <c r="H182" s="31"/>
      <c r="I182" s="31"/>
      <c r="J182" s="31"/>
      <c r="K182" s="31"/>
      <c r="L182" s="32"/>
    </row>
    <row r="183" spans="1:12" x14ac:dyDescent="0.35">
      <c r="A183" s="152"/>
      <c r="B183" s="152"/>
      <c r="C183" s="152"/>
      <c r="D183" s="150"/>
      <c r="E183" s="54" t="s">
        <v>29</v>
      </c>
      <c r="F183" s="1"/>
      <c r="G183" s="88">
        <f t="shared" si="84"/>
        <v>0</v>
      </c>
      <c r="H183" s="31"/>
      <c r="I183" s="31"/>
      <c r="J183" s="31"/>
      <c r="K183" s="31"/>
      <c r="L183" s="32"/>
    </row>
    <row r="184" spans="1:12" x14ac:dyDescent="0.35">
      <c r="A184" s="152"/>
      <c r="B184" s="152"/>
      <c r="C184" s="152"/>
      <c r="D184" s="150"/>
      <c r="E184" s="54" t="s">
        <v>30</v>
      </c>
      <c r="F184" s="1"/>
      <c r="G184" s="88">
        <f t="shared" si="84"/>
        <v>0</v>
      </c>
      <c r="H184" s="31"/>
      <c r="I184" s="31"/>
      <c r="J184" s="31"/>
      <c r="K184" s="31"/>
      <c r="L184" s="32"/>
    </row>
    <row r="185" spans="1:12" x14ac:dyDescent="0.35">
      <c r="A185" s="152"/>
      <c r="B185" s="152"/>
      <c r="C185" s="152"/>
      <c r="D185" s="150"/>
      <c r="E185" s="55" t="s">
        <v>31</v>
      </c>
      <c r="F185" s="1"/>
      <c r="G185" s="88">
        <f t="shared" si="84"/>
        <v>0</v>
      </c>
      <c r="H185" s="31"/>
      <c r="I185" s="31"/>
      <c r="J185" s="31"/>
      <c r="K185" s="31"/>
      <c r="L185" s="32"/>
    </row>
    <row r="186" spans="1:12" ht="26" x14ac:dyDescent="0.35">
      <c r="A186" s="152"/>
      <c r="B186" s="152"/>
      <c r="C186" s="152"/>
      <c r="D186" s="150"/>
      <c r="E186" s="55" t="s">
        <v>32</v>
      </c>
      <c r="F186" s="1"/>
      <c r="G186" s="75">
        <f t="shared" si="84"/>
        <v>0</v>
      </c>
      <c r="H186" s="46">
        <f t="shared" ref="H186:L186" si="85">SUM(H187:H189)</f>
        <v>0</v>
      </c>
      <c r="I186" s="46">
        <f t="shared" si="85"/>
        <v>0</v>
      </c>
      <c r="J186" s="46">
        <f t="shared" si="85"/>
        <v>0</v>
      </c>
      <c r="K186" s="46">
        <f t="shared" si="85"/>
        <v>0</v>
      </c>
      <c r="L186" s="47">
        <f t="shared" si="85"/>
        <v>0</v>
      </c>
    </row>
    <row r="187" spans="1:12" x14ac:dyDescent="0.35">
      <c r="A187" s="152"/>
      <c r="B187" s="152"/>
      <c r="C187" s="152"/>
      <c r="D187" s="150"/>
      <c r="E187" s="54" t="s">
        <v>33</v>
      </c>
      <c r="F187" s="1"/>
      <c r="G187" s="88">
        <f t="shared" si="84"/>
        <v>0</v>
      </c>
      <c r="H187" s="31"/>
      <c r="I187" s="31"/>
      <c r="J187" s="31"/>
      <c r="K187" s="31"/>
      <c r="L187" s="32"/>
    </row>
    <row r="188" spans="1:12" x14ac:dyDescent="0.35">
      <c r="A188" s="152"/>
      <c r="B188" s="152"/>
      <c r="C188" s="152"/>
      <c r="D188" s="150"/>
      <c r="E188" s="54" t="s">
        <v>34</v>
      </c>
      <c r="F188" s="1"/>
      <c r="G188" s="88">
        <f t="shared" si="84"/>
        <v>0</v>
      </c>
      <c r="H188" s="31"/>
      <c r="I188" s="31"/>
      <c r="J188" s="31"/>
      <c r="K188" s="31"/>
      <c r="L188" s="32"/>
    </row>
    <row r="189" spans="1:12" x14ac:dyDescent="0.35">
      <c r="A189" s="152"/>
      <c r="B189" s="152"/>
      <c r="C189" s="152"/>
      <c r="D189" s="150"/>
      <c r="E189" s="54" t="s">
        <v>35</v>
      </c>
      <c r="F189" s="1"/>
      <c r="G189" s="88">
        <f t="shared" si="84"/>
        <v>0</v>
      </c>
      <c r="H189" s="31"/>
      <c r="I189" s="31"/>
      <c r="J189" s="31"/>
      <c r="K189" s="31"/>
      <c r="L189" s="32"/>
    </row>
    <row r="190" spans="1:12" ht="15" thickBot="1" x14ac:dyDescent="0.4">
      <c r="A190" s="153"/>
      <c r="B190" s="153"/>
      <c r="C190" s="153"/>
      <c r="D190" s="151"/>
      <c r="E190" s="45" t="s">
        <v>17</v>
      </c>
      <c r="F190" s="14"/>
      <c r="G190" s="89">
        <f t="shared" si="84"/>
        <v>0</v>
      </c>
      <c r="H190" s="35">
        <f>H181+H185+H186</f>
        <v>0</v>
      </c>
      <c r="I190" s="35">
        <f t="shared" ref="I190:L190" si="86">I181+I185+I186</f>
        <v>0</v>
      </c>
      <c r="J190" s="35">
        <f t="shared" si="86"/>
        <v>0</v>
      </c>
      <c r="K190" s="35">
        <f t="shared" si="86"/>
        <v>0</v>
      </c>
      <c r="L190" s="36">
        <f t="shared" si="86"/>
        <v>0</v>
      </c>
    </row>
    <row r="191" spans="1:12" ht="14.75" customHeight="1" x14ac:dyDescent="0.35">
      <c r="A191" s="152" t="s">
        <v>36</v>
      </c>
      <c r="B191" s="161" t="s">
        <v>36</v>
      </c>
      <c r="C191" s="152" t="s">
        <v>37</v>
      </c>
      <c r="D191" s="156" t="s">
        <v>21</v>
      </c>
      <c r="E191" s="56" t="s">
        <v>22</v>
      </c>
      <c r="F191" s="17"/>
      <c r="G191" s="29">
        <f>SUM(H191:L191)</f>
        <v>0</v>
      </c>
      <c r="H191" s="38"/>
      <c r="I191" s="38"/>
      <c r="J191" s="38"/>
      <c r="K191" s="38"/>
      <c r="L191" s="39"/>
    </row>
    <row r="192" spans="1:12" ht="26" x14ac:dyDescent="0.35">
      <c r="A192" s="152"/>
      <c r="B192" s="152"/>
      <c r="C192" s="152"/>
      <c r="D192" s="150"/>
      <c r="E192" s="55" t="s">
        <v>23</v>
      </c>
      <c r="F192" s="1"/>
      <c r="G192" s="88">
        <f t="shared" ref="G192:G193" si="87">SUM(H192:L192)</f>
        <v>0</v>
      </c>
      <c r="H192" s="46">
        <f t="shared" ref="H192:L192" si="88">SUM(H193:H194)</f>
        <v>0</v>
      </c>
      <c r="I192" s="46">
        <f t="shared" si="88"/>
        <v>0</v>
      </c>
      <c r="J192" s="46">
        <f t="shared" si="88"/>
        <v>0</v>
      </c>
      <c r="K192" s="46">
        <f t="shared" si="88"/>
        <v>0</v>
      </c>
      <c r="L192" s="47">
        <f t="shared" si="88"/>
        <v>0</v>
      </c>
    </row>
    <row r="193" spans="1:12" x14ac:dyDescent="0.35">
      <c r="A193" s="152"/>
      <c r="B193" s="152"/>
      <c r="C193" s="152"/>
      <c r="D193" s="150"/>
      <c r="E193" s="54" t="s">
        <v>24</v>
      </c>
      <c r="F193" s="1"/>
      <c r="G193" s="88">
        <f t="shared" si="87"/>
        <v>0</v>
      </c>
      <c r="H193" s="31"/>
      <c r="I193" s="31"/>
      <c r="J193" s="31"/>
      <c r="K193" s="31"/>
      <c r="L193" s="32"/>
    </row>
    <row r="194" spans="1:12" x14ac:dyDescent="0.35">
      <c r="A194" s="152"/>
      <c r="B194" s="152"/>
      <c r="C194" s="152"/>
      <c r="D194" s="150"/>
      <c r="E194" s="54" t="s">
        <v>25</v>
      </c>
      <c r="F194" s="1"/>
      <c r="G194" s="88">
        <f>SUM(H194:L194)</f>
        <v>0</v>
      </c>
      <c r="H194" s="31"/>
      <c r="I194" s="31"/>
      <c r="J194" s="31"/>
      <c r="K194" s="31"/>
      <c r="L194" s="32"/>
    </row>
    <row r="195" spans="1:12" x14ac:dyDescent="0.35">
      <c r="A195" s="152"/>
      <c r="B195" s="152"/>
      <c r="C195" s="152"/>
      <c r="D195" s="150"/>
      <c r="E195" s="41" t="s">
        <v>17</v>
      </c>
      <c r="F195" s="7"/>
      <c r="G195" s="43">
        <f>SUM(G191:G192)</f>
        <v>0</v>
      </c>
      <c r="H195" s="43">
        <f>H191+H192</f>
        <v>0</v>
      </c>
      <c r="I195" s="43">
        <f t="shared" ref="I195:L195" si="89">I191+I192</f>
        <v>0</v>
      </c>
      <c r="J195" s="43">
        <f t="shared" si="89"/>
        <v>0</v>
      </c>
      <c r="K195" s="43">
        <f t="shared" si="89"/>
        <v>0</v>
      </c>
      <c r="L195" s="44">
        <f t="shared" si="89"/>
        <v>0</v>
      </c>
    </row>
    <row r="196" spans="1:12" ht="14.75" customHeight="1" x14ac:dyDescent="0.35">
      <c r="A196" s="152"/>
      <c r="B196" s="152"/>
      <c r="C196" s="152"/>
      <c r="D196" s="150" t="s">
        <v>26</v>
      </c>
      <c r="E196" s="55" t="s">
        <v>27</v>
      </c>
      <c r="F196" s="1"/>
      <c r="G196" s="46">
        <f>SUM(G197:G199)</f>
        <v>0</v>
      </c>
      <c r="H196" s="46">
        <f t="shared" ref="H196:L196" si="90">SUM(H197:H199)</f>
        <v>0</v>
      </c>
      <c r="I196" s="46">
        <f t="shared" si="90"/>
        <v>0</v>
      </c>
      <c r="J196" s="46">
        <f t="shared" si="90"/>
        <v>0</v>
      </c>
      <c r="K196" s="46">
        <f t="shared" si="90"/>
        <v>0</v>
      </c>
      <c r="L196" s="47">
        <f t="shared" si="90"/>
        <v>0</v>
      </c>
    </row>
    <row r="197" spans="1:12" x14ac:dyDescent="0.35">
      <c r="A197" s="152"/>
      <c r="B197" s="152"/>
      <c r="C197" s="152"/>
      <c r="D197" s="150"/>
      <c r="E197" s="54" t="s">
        <v>28</v>
      </c>
      <c r="F197" s="1"/>
      <c r="G197" s="88">
        <f t="shared" ref="G197:G205" si="91">SUM(H197:L197)</f>
        <v>0</v>
      </c>
      <c r="H197" s="31"/>
      <c r="I197" s="31"/>
      <c r="J197" s="31"/>
      <c r="K197" s="31"/>
      <c r="L197" s="32"/>
    </row>
    <row r="198" spans="1:12" x14ac:dyDescent="0.35">
      <c r="A198" s="152"/>
      <c r="B198" s="152"/>
      <c r="C198" s="152"/>
      <c r="D198" s="150"/>
      <c r="E198" s="54" t="s">
        <v>29</v>
      </c>
      <c r="F198" s="1"/>
      <c r="G198" s="88">
        <f t="shared" si="91"/>
        <v>0</v>
      </c>
      <c r="H198" s="31"/>
      <c r="I198" s="31"/>
      <c r="J198" s="31"/>
      <c r="K198" s="31"/>
      <c r="L198" s="32"/>
    </row>
    <row r="199" spans="1:12" x14ac:dyDescent="0.35">
      <c r="A199" s="152"/>
      <c r="B199" s="152"/>
      <c r="C199" s="152"/>
      <c r="D199" s="150"/>
      <c r="E199" s="54" t="s">
        <v>30</v>
      </c>
      <c r="F199" s="1"/>
      <c r="G199" s="88">
        <f t="shared" si="91"/>
        <v>0</v>
      </c>
      <c r="H199" s="31"/>
      <c r="I199" s="31"/>
      <c r="J199" s="31"/>
      <c r="K199" s="31"/>
      <c r="L199" s="32"/>
    </row>
    <row r="200" spans="1:12" x14ac:dyDescent="0.35">
      <c r="A200" s="152"/>
      <c r="B200" s="152"/>
      <c r="C200" s="152"/>
      <c r="D200" s="150"/>
      <c r="E200" s="55" t="s">
        <v>31</v>
      </c>
      <c r="F200" s="1"/>
      <c r="G200" s="88">
        <f t="shared" si="91"/>
        <v>0</v>
      </c>
      <c r="H200" s="31"/>
      <c r="I200" s="31"/>
      <c r="J200" s="31"/>
      <c r="K200" s="31"/>
      <c r="L200" s="32"/>
    </row>
    <row r="201" spans="1:12" ht="26" x14ac:dyDescent="0.35">
      <c r="A201" s="152"/>
      <c r="B201" s="152"/>
      <c r="C201" s="152"/>
      <c r="D201" s="150"/>
      <c r="E201" s="55" t="s">
        <v>32</v>
      </c>
      <c r="F201" s="1"/>
      <c r="G201" s="75">
        <f t="shared" si="91"/>
        <v>0</v>
      </c>
      <c r="H201" s="46">
        <f t="shared" ref="H201:L201" si="92">SUM(H202:H204)</f>
        <v>0</v>
      </c>
      <c r="I201" s="46">
        <f t="shared" si="92"/>
        <v>0</v>
      </c>
      <c r="J201" s="46">
        <f t="shared" si="92"/>
        <v>0</v>
      </c>
      <c r="K201" s="46">
        <f t="shared" si="92"/>
        <v>0</v>
      </c>
      <c r="L201" s="47">
        <f t="shared" si="92"/>
        <v>0</v>
      </c>
    </row>
    <row r="202" spans="1:12" x14ac:dyDescent="0.35">
      <c r="A202" s="152"/>
      <c r="B202" s="152"/>
      <c r="C202" s="152"/>
      <c r="D202" s="150"/>
      <c r="E202" s="54" t="s">
        <v>33</v>
      </c>
      <c r="F202" s="1"/>
      <c r="G202" s="88">
        <f t="shared" si="91"/>
        <v>0</v>
      </c>
      <c r="H202" s="31"/>
      <c r="I202" s="31"/>
      <c r="J202" s="31"/>
      <c r="K202" s="31"/>
      <c r="L202" s="32"/>
    </row>
    <row r="203" spans="1:12" x14ac:dyDescent="0.35">
      <c r="A203" s="152"/>
      <c r="B203" s="152"/>
      <c r="C203" s="152"/>
      <c r="D203" s="150"/>
      <c r="E203" s="54" t="s">
        <v>34</v>
      </c>
      <c r="F203" s="1"/>
      <c r="G203" s="88">
        <f t="shared" si="91"/>
        <v>0</v>
      </c>
      <c r="H203" s="31"/>
      <c r="I203" s="31"/>
      <c r="J203" s="31"/>
      <c r="K203" s="31"/>
      <c r="L203" s="32"/>
    </row>
    <row r="204" spans="1:12" x14ac:dyDescent="0.35">
      <c r="A204" s="152"/>
      <c r="B204" s="152"/>
      <c r="C204" s="152"/>
      <c r="D204" s="150"/>
      <c r="E204" s="54" t="s">
        <v>35</v>
      </c>
      <c r="F204" s="1"/>
      <c r="G204" s="88">
        <f t="shared" si="91"/>
        <v>0</v>
      </c>
      <c r="H204" s="31"/>
      <c r="I204" s="31"/>
      <c r="J204" s="31"/>
      <c r="K204" s="31"/>
      <c r="L204" s="32"/>
    </row>
    <row r="205" spans="1:12" ht="15" thickBot="1" x14ac:dyDescent="0.4">
      <c r="A205" s="153"/>
      <c r="B205" s="153"/>
      <c r="C205" s="153"/>
      <c r="D205" s="151"/>
      <c r="E205" s="45" t="s">
        <v>17</v>
      </c>
      <c r="F205" s="14"/>
      <c r="G205" s="89">
        <f t="shared" si="91"/>
        <v>0</v>
      </c>
      <c r="H205" s="35">
        <f>H196+H200+H201</f>
        <v>0</v>
      </c>
      <c r="I205" s="35">
        <f t="shared" ref="I205:L205" si="93">I196+I200+I201</f>
        <v>0</v>
      </c>
      <c r="J205" s="35">
        <f t="shared" si="93"/>
        <v>0</v>
      </c>
      <c r="K205" s="35">
        <f t="shared" si="93"/>
        <v>0</v>
      </c>
      <c r="L205" s="36">
        <f t="shared" si="93"/>
        <v>0</v>
      </c>
    </row>
    <row r="206" spans="1:12" ht="14.75" customHeight="1" x14ac:dyDescent="0.35">
      <c r="A206" s="152" t="s">
        <v>36</v>
      </c>
      <c r="B206" s="161" t="s">
        <v>36</v>
      </c>
      <c r="C206" s="152" t="s">
        <v>37</v>
      </c>
      <c r="D206" s="156" t="s">
        <v>21</v>
      </c>
      <c r="E206" s="56" t="s">
        <v>22</v>
      </c>
      <c r="F206" s="17"/>
      <c r="G206" s="29">
        <f>SUM(H206:L206)</f>
        <v>0</v>
      </c>
      <c r="H206" s="38"/>
      <c r="I206" s="38"/>
      <c r="J206" s="38"/>
      <c r="K206" s="38"/>
      <c r="L206" s="39"/>
    </row>
    <row r="207" spans="1:12" ht="26" x14ac:dyDescent="0.35">
      <c r="A207" s="152"/>
      <c r="B207" s="152"/>
      <c r="C207" s="152"/>
      <c r="D207" s="150"/>
      <c r="E207" s="55" t="s">
        <v>23</v>
      </c>
      <c r="F207" s="1"/>
      <c r="G207" s="88">
        <f t="shared" ref="G207:G208" si="94">SUM(H207:L207)</f>
        <v>0</v>
      </c>
      <c r="H207" s="46">
        <f t="shared" ref="H207:L207" si="95">SUM(H208:H209)</f>
        <v>0</v>
      </c>
      <c r="I207" s="46">
        <f t="shared" si="95"/>
        <v>0</v>
      </c>
      <c r="J207" s="46">
        <f t="shared" si="95"/>
        <v>0</v>
      </c>
      <c r="K207" s="46">
        <f t="shared" si="95"/>
        <v>0</v>
      </c>
      <c r="L207" s="47">
        <f t="shared" si="95"/>
        <v>0</v>
      </c>
    </row>
    <row r="208" spans="1:12" x14ac:dyDescent="0.35">
      <c r="A208" s="152"/>
      <c r="B208" s="152"/>
      <c r="C208" s="152"/>
      <c r="D208" s="150"/>
      <c r="E208" s="54" t="s">
        <v>24</v>
      </c>
      <c r="F208" s="1"/>
      <c r="G208" s="88">
        <f t="shared" si="94"/>
        <v>0</v>
      </c>
      <c r="H208" s="31"/>
      <c r="I208" s="31"/>
      <c r="J208" s="31"/>
      <c r="K208" s="31"/>
      <c r="L208" s="32"/>
    </row>
    <row r="209" spans="1:12" x14ac:dyDescent="0.35">
      <c r="A209" s="152"/>
      <c r="B209" s="152"/>
      <c r="C209" s="152"/>
      <c r="D209" s="150"/>
      <c r="E209" s="54" t="s">
        <v>25</v>
      </c>
      <c r="F209" s="1"/>
      <c r="G209" s="88">
        <f>SUM(H209:L209)</f>
        <v>0</v>
      </c>
      <c r="H209" s="31"/>
      <c r="I209" s="31"/>
      <c r="J209" s="31"/>
      <c r="K209" s="31"/>
      <c r="L209" s="32"/>
    </row>
    <row r="210" spans="1:12" x14ac:dyDescent="0.35">
      <c r="A210" s="152"/>
      <c r="B210" s="152"/>
      <c r="C210" s="152"/>
      <c r="D210" s="150"/>
      <c r="E210" s="41" t="s">
        <v>17</v>
      </c>
      <c r="F210" s="7"/>
      <c r="G210" s="43">
        <f>SUM(G206:G207)</f>
        <v>0</v>
      </c>
      <c r="H210" s="43">
        <f>H206+H207</f>
        <v>0</v>
      </c>
      <c r="I210" s="43">
        <f t="shared" ref="I210:L210" si="96">I206+I207</f>
        <v>0</v>
      </c>
      <c r="J210" s="43">
        <f t="shared" si="96"/>
        <v>0</v>
      </c>
      <c r="K210" s="43">
        <f t="shared" si="96"/>
        <v>0</v>
      </c>
      <c r="L210" s="44">
        <f t="shared" si="96"/>
        <v>0</v>
      </c>
    </row>
    <row r="211" spans="1:12" ht="14.75" customHeight="1" x14ac:dyDescent="0.35">
      <c r="A211" s="152"/>
      <c r="B211" s="152"/>
      <c r="C211" s="152"/>
      <c r="D211" s="150" t="s">
        <v>26</v>
      </c>
      <c r="E211" s="55" t="s">
        <v>27</v>
      </c>
      <c r="F211" s="1"/>
      <c r="G211" s="46">
        <f>SUM(G212:G214)</f>
        <v>0</v>
      </c>
      <c r="H211" s="46">
        <f t="shared" ref="H211:L211" si="97">SUM(H212:H214)</f>
        <v>0</v>
      </c>
      <c r="I211" s="46">
        <f t="shared" si="97"/>
        <v>0</v>
      </c>
      <c r="J211" s="46">
        <f t="shared" si="97"/>
        <v>0</v>
      </c>
      <c r="K211" s="46">
        <f t="shared" si="97"/>
        <v>0</v>
      </c>
      <c r="L211" s="47">
        <f t="shared" si="97"/>
        <v>0</v>
      </c>
    </row>
    <row r="212" spans="1:12" x14ac:dyDescent="0.35">
      <c r="A212" s="152"/>
      <c r="B212" s="152"/>
      <c r="C212" s="152"/>
      <c r="D212" s="150"/>
      <c r="E212" s="54" t="s">
        <v>28</v>
      </c>
      <c r="F212" s="1"/>
      <c r="G212" s="88">
        <f t="shared" ref="G212:G220" si="98">SUM(H212:L212)</f>
        <v>0</v>
      </c>
      <c r="H212" s="31"/>
      <c r="I212" s="31"/>
      <c r="J212" s="31"/>
      <c r="K212" s="31"/>
      <c r="L212" s="32"/>
    </row>
    <row r="213" spans="1:12" x14ac:dyDescent="0.35">
      <c r="A213" s="152"/>
      <c r="B213" s="152"/>
      <c r="C213" s="152"/>
      <c r="D213" s="150"/>
      <c r="E213" s="54" t="s">
        <v>29</v>
      </c>
      <c r="F213" s="1"/>
      <c r="G213" s="88">
        <f t="shared" si="98"/>
        <v>0</v>
      </c>
      <c r="H213" s="31"/>
      <c r="I213" s="31"/>
      <c r="J213" s="31"/>
      <c r="K213" s="31"/>
      <c r="L213" s="32"/>
    </row>
    <row r="214" spans="1:12" x14ac:dyDescent="0.35">
      <c r="A214" s="152"/>
      <c r="B214" s="152"/>
      <c r="C214" s="152"/>
      <c r="D214" s="150"/>
      <c r="E214" s="54" t="s">
        <v>30</v>
      </c>
      <c r="F214" s="1"/>
      <c r="G214" s="88">
        <f t="shared" si="98"/>
        <v>0</v>
      </c>
      <c r="H214" s="31"/>
      <c r="I214" s="31"/>
      <c r="J214" s="31"/>
      <c r="K214" s="31"/>
      <c r="L214" s="32"/>
    </row>
    <row r="215" spans="1:12" x14ac:dyDescent="0.35">
      <c r="A215" s="152"/>
      <c r="B215" s="152"/>
      <c r="C215" s="152"/>
      <c r="D215" s="150"/>
      <c r="E215" s="55" t="s">
        <v>31</v>
      </c>
      <c r="F215" s="1"/>
      <c r="G215" s="88">
        <f t="shared" si="98"/>
        <v>0</v>
      </c>
      <c r="H215" s="31"/>
      <c r="I215" s="31"/>
      <c r="J215" s="31"/>
      <c r="K215" s="31"/>
      <c r="L215" s="32"/>
    </row>
    <row r="216" spans="1:12" ht="26" x14ac:dyDescent="0.35">
      <c r="A216" s="152"/>
      <c r="B216" s="152"/>
      <c r="C216" s="152"/>
      <c r="D216" s="150"/>
      <c r="E216" s="55" t="s">
        <v>32</v>
      </c>
      <c r="F216" s="1"/>
      <c r="G216" s="75">
        <f t="shared" si="98"/>
        <v>0</v>
      </c>
      <c r="H216" s="46">
        <f t="shared" ref="H216:L216" si="99">SUM(H217:H219)</f>
        <v>0</v>
      </c>
      <c r="I216" s="46">
        <f t="shared" si="99"/>
        <v>0</v>
      </c>
      <c r="J216" s="46">
        <f t="shared" si="99"/>
        <v>0</v>
      </c>
      <c r="K216" s="46">
        <f t="shared" si="99"/>
        <v>0</v>
      </c>
      <c r="L216" s="47">
        <f t="shared" si="99"/>
        <v>0</v>
      </c>
    </row>
    <row r="217" spans="1:12" x14ac:dyDescent="0.35">
      <c r="A217" s="152"/>
      <c r="B217" s="152"/>
      <c r="C217" s="152"/>
      <c r="D217" s="150"/>
      <c r="E217" s="54" t="s">
        <v>33</v>
      </c>
      <c r="F217" s="1"/>
      <c r="G217" s="88">
        <f t="shared" si="98"/>
        <v>0</v>
      </c>
      <c r="H217" s="31"/>
      <c r="I217" s="31"/>
      <c r="J217" s="31"/>
      <c r="K217" s="31"/>
      <c r="L217" s="32"/>
    </row>
    <row r="218" spans="1:12" x14ac:dyDescent="0.35">
      <c r="A218" s="152"/>
      <c r="B218" s="152"/>
      <c r="C218" s="152"/>
      <c r="D218" s="150"/>
      <c r="E218" s="54" t="s">
        <v>34</v>
      </c>
      <c r="F218" s="1"/>
      <c r="G218" s="88">
        <f t="shared" si="98"/>
        <v>0</v>
      </c>
      <c r="H218" s="31"/>
      <c r="I218" s="31"/>
      <c r="J218" s="31"/>
      <c r="K218" s="31"/>
      <c r="L218" s="32"/>
    </row>
    <row r="219" spans="1:12" x14ac:dyDescent="0.35">
      <c r="A219" s="152"/>
      <c r="B219" s="152"/>
      <c r="C219" s="152"/>
      <c r="D219" s="150"/>
      <c r="E219" s="54" t="s">
        <v>35</v>
      </c>
      <c r="F219" s="1"/>
      <c r="G219" s="88">
        <f t="shared" si="98"/>
        <v>0</v>
      </c>
      <c r="H219" s="31"/>
      <c r="I219" s="31"/>
      <c r="J219" s="31"/>
      <c r="K219" s="31"/>
      <c r="L219" s="32"/>
    </row>
    <row r="220" spans="1:12" ht="15" thickBot="1" x14ac:dyDescent="0.4">
      <c r="A220" s="153"/>
      <c r="B220" s="153"/>
      <c r="C220" s="153"/>
      <c r="D220" s="151"/>
      <c r="E220" s="45" t="s">
        <v>17</v>
      </c>
      <c r="F220" s="14"/>
      <c r="G220" s="89">
        <f t="shared" si="98"/>
        <v>0</v>
      </c>
      <c r="H220" s="35">
        <f>H211+H215+H216</f>
        <v>0</v>
      </c>
      <c r="I220" s="35">
        <f t="shared" ref="I220:L220" si="100">I211+I215+I216</f>
        <v>0</v>
      </c>
      <c r="J220" s="35">
        <f t="shared" si="100"/>
        <v>0</v>
      </c>
      <c r="K220" s="35">
        <f t="shared" si="100"/>
        <v>0</v>
      </c>
      <c r="L220" s="36">
        <f t="shared" si="100"/>
        <v>0</v>
      </c>
    </row>
    <row r="221" spans="1:12" ht="14.75" customHeight="1" x14ac:dyDescent="0.35">
      <c r="A221" s="152" t="s">
        <v>36</v>
      </c>
      <c r="B221" s="161" t="s">
        <v>36</v>
      </c>
      <c r="C221" s="152" t="s">
        <v>37</v>
      </c>
      <c r="D221" s="156" t="s">
        <v>21</v>
      </c>
      <c r="E221" s="56" t="s">
        <v>22</v>
      </c>
      <c r="F221" s="17"/>
      <c r="G221" s="29">
        <f>SUM(H221:L221)</f>
        <v>0</v>
      </c>
      <c r="H221" s="38"/>
      <c r="I221" s="38"/>
      <c r="J221" s="38"/>
      <c r="K221" s="38"/>
      <c r="L221" s="39"/>
    </row>
    <row r="222" spans="1:12" ht="26" x14ac:dyDescent="0.35">
      <c r="A222" s="152"/>
      <c r="B222" s="152"/>
      <c r="C222" s="152"/>
      <c r="D222" s="150"/>
      <c r="E222" s="55" t="s">
        <v>23</v>
      </c>
      <c r="F222" s="1"/>
      <c r="G222" s="88">
        <f t="shared" ref="G222:G223" si="101">SUM(H222:L222)</f>
        <v>0</v>
      </c>
      <c r="H222" s="46">
        <f t="shared" ref="H222:L222" si="102">SUM(H223:H224)</f>
        <v>0</v>
      </c>
      <c r="I222" s="46">
        <f t="shared" si="102"/>
        <v>0</v>
      </c>
      <c r="J222" s="46">
        <f t="shared" si="102"/>
        <v>0</v>
      </c>
      <c r="K222" s="46">
        <f t="shared" si="102"/>
        <v>0</v>
      </c>
      <c r="L222" s="47">
        <f t="shared" si="102"/>
        <v>0</v>
      </c>
    </row>
    <row r="223" spans="1:12" x14ac:dyDescent="0.35">
      <c r="A223" s="152"/>
      <c r="B223" s="152"/>
      <c r="C223" s="152"/>
      <c r="D223" s="150"/>
      <c r="E223" s="54" t="s">
        <v>24</v>
      </c>
      <c r="F223" s="1"/>
      <c r="G223" s="88">
        <f t="shared" si="101"/>
        <v>0</v>
      </c>
      <c r="H223" s="31"/>
      <c r="I223" s="31"/>
      <c r="J223" s="31"/>
      <c r="K223" s="31"/>
      <c r="L223" s="32"/>
    </row>
    <row r="224" spans="1:12" x14ac:dyDescent="0.35">
      <c r="A224" s="152"/>
      <c r="B224" s="152"/>
      <c r="C224" s="152"/>
      <c r="D224" s="150"/>
      <c r="E224" s="54" t="s">
        <v>25</v>
      </c>
      <c r="F224" s="1"/>
      <c r="G224" s="88">
        <f>SUM(H224:L224)</f>
        <v>0</v>
      </c>
      <c r="H224" s="31"/>
      <c r="I224" s="31"/>
      <c r="J224" s="31"/>
      <c r="K224" s="31"/>
      <c r="L224" s="32"/>
    </row>
    <row r="225" spans="1:12" x14ac:dyDescent="0.35">
      <c r="A225" s="152"/>
      <c r="B225" s="152"/>
      <c r="C225" s="152"/>
      <c r="D225" s="150"/>
      <c r="E225" s="41" t="s">
        <v>17</v>
      </c>
      <c r="F225" s="7"/>
      <c r="G225" s="43">
        <f>SUM(G221:G222)</f>
        <v>0</v>
      </c>
      <c r="H225" s="43">
        <f>H221+H222</f>
        <v>0</v>
      </c>
      <c r="I225" s="43">
        <f t="shared" ref="I225:L225" si="103">I221+I222</f>
        <v>0</v>
      </c>
      <c r="J225" s="43">
        <f t="shared" si="103"/>
        <v>0</v>
      </c>
      <c r="K225" s="43">
        <f t="shared" si="103"/>
        <v>0</v>
      </c>
      <c r="L225" s="44">
        <f t="shared" si="103"/>
        <v>0</v>
      </c>
    </row>
    <row r="226" spans="1:12" ht="14.75" customHeight="1" x14ac:dyDescent="0.35">
      <c r="A226" s="152"/>
      <c r="B226" s="152"/>
      <c r="C226" s="152"/>
      <c r="D226" s="150" t="s">
        <v>26</v>
      </c>
      <c r="E226" s="55" t="s">
        <v>27</v>
      </c>
      <c r="F226" s="1"/>
      <c r="G226" s="46">
        <f>SUM(G227:G229)</f>
        <v>0</v>
      </c>
      <c r="H226" s="46">
        <f t="shared" ref="H226:L226" si="104">SUM(H227:H229)</f>
        <v>0</v>
      </c>
      <c r="I226" s="46">
        <f t="shared" si="104"/>
        <v>0</v>
      </c>
      <c r="J226" s="46">
        <f t="shared" si="104"/>
        <v>0</v>
      </c>
      <c r="K226" s="46">
        <f t="shared" si="104"/>
        <v>0</v>
      </c>
      <c r="L226" s="47">
        <f t="shared" si="104"/>
        <v>0</v>
      </c>
    </row>
    <row r="227" spans="1:12" x14ac:dyDescent="0.35">
      <c r="A227" s="152"/>
      <c r="B227" s="152"/>
      <c r="C227" s="152"/>
      <c r="D227" s="150"/>
      <c r="E227" s="54" t="s">
        <v>28</v>
      </c>
      <c r="F227" s="1"/>
      <c r="G227" s="88">
        <f t="shared" ref="G227:G235" si="105">SUM(H227:L227)</f>
        <v>0</v>
      </c>
      <c r="H227" s="31"/>
      <c r="I227" s="31"/>
      <c r="J227" s="31"/>
      <c r="K227" s="31"/>
      <c r="L227" s="32"/>
    </row>
    <row r="228" spans="1:12" x14ac:dyDescent="0.35">
      <c r="A228" s="152"/>
      <c r="B228" s="152"/>
      <c r="C228" s="152"/>
      <c r="D228" s="150"/>
      <c r="E228" s="54" t="s">
        <v>29</v>
      </c>
      <c r="F228" s="1"/>
      <c r="G228" s="88">
        <f t="shared" si="105"/>
        <v>0</v>
      </c>
      <c r="H228" s="31"/>
      <c r="I228" s="31"/>
      <c r="J228" s="31"/>
      <c r="K228" s="31"/>
      <c r="L228" s="32"/>
    </row>
    <row r="229" spans="1:12" x14ac:dyDescent="0.35">
      <c r="A229" s="152"/>
      <c r="B229" s="152"/>
      <c r="C229" s="152"/>
      <c r="D229" s="150"/>
      <c r="E229" s="54" t="s">
        <v>30</v>
      </c>
      <c r="F229" s="1"/>
      <c r="G229" s="88">
        <f t="shared" si="105"/>
        <v>0</v>
      </c>
      <c r="H229" s="31"/>
      <c r="I229" s="31"/>
      <c r="J229" s="31"/>
      <c r="K229" s="31"/>
      <c r="L229" s="32"/>
    </row>
    <row r="230" spans="1:12" x14ac:dyDescent="0.35">
      <c r="A230" s="152"/>
      <c r="B230" s="152"/>
      <c r="C230" s="152"/>
      <c r="D230" s="150"/>
      <c r="E230" s="55" t="s">
        <v>31</v>
      </c>
      <c r="F230" s="1"/>
      <c r="G230" s="88">
        <f t="shared" si="105"/>
        <v>0</v>
      </c>
      <c r="H230" s="31"/>
      <c r="I230" s="31"/>
      <c r="J230" s="31"/>
      <c r="K230" s="31"/>
      <c r="L230" s="32"/>
    </row>
    <row r="231" spans="1:12" ht="26" x14ac:dyDescent="0.35">
      <c r="A231" s="152"/>
      <c r="B231" s="152"/>
      <c r="C231" s="152"/>
      <c r="D231" s="150"/>
      <c r="E231" s="55" t="s">
        <v>32</v>
      </c>
      <c r="F231" s="1"/>
      <c r="G231" s="75">
        <f t="shared" si="105"/>
        <v>0</v>
      </c>
      <c r="H231" s="46">
        <f t="shared" ref="H231:L231" si="106">SUM(H232:H234)</f>
        <v>0</v>
      </c>
      <c r="I231" s="46">
        <f t="shared" si="106"/>
        <v>0</v>
      </c>
      <c r="J231" s="46">
        <f t="shared" si="106"/>
        <v>0</v>
      </c>
      <c r="K231" s="46">
        <f t="shared" si="106"/>
        <v>0</v>
      </c>
      <c r="L231" s="47">
        <f t="shared" si="106"/>
        <v>0</v>
      </c>
    </row>
    <row r="232" spans="1:12" x14ac:dyDescent="0.35">
      <c r="A232" s="152"/>
      <c r="B232" s="152"/>
      <c r="C232" s="152"/>
      <c r="D232" s="150"/>
      <c r="E232" s="54" t="s">
        <v>33</v>
      </c>
      <c r="F232" s="1"/>
      <c r="G232" s="88">
        <f t="shared" si="105"/>
        <v>0</v>
      </c>
      <c r="H232" s="31"/>
      <c r="I232" s="31"/>
      <c r="J232" s="31"/>
      <c r="K232" s="31"/>
      <c r="L232" s="32"/>
    </row>
    <row r="233" spans="1:12" x14ac:dyDescent="0.35">
      <c r="A233" s="152"/>
      <c r="B233" s="152"/>
      <c r="C233" s="152"/>
      <c r="D233" s="150"/>
      <c r="E233" s="54" t="s">
        <v>34</v>
      </c>
      <c r="F233" s="1"/>
      <c r="G233" s="88">
        <f t="shared" si="105"/>
        <v>0</v>
      </c>
      <c r="H233" s="31"/>
      <c r="I233" s="31"/>
      <c r="J233" s="31"/>
      <c r="K233" s="31"/>
      <c r="L233" s="32"/>
    </row>
    <row r="234" spans="1:12" x14ac:dyDescent="0.35">
      <c r="A234" s="152"/>
      <c r="B234" s="152"/>
      <c r="C234" s="152"/>
      <c r="D234" s="150"/>
      <c r="E234" s="54" t="s">
        <v>35</v>
      </c>
      <c r="F234" s="1"/>
      <c r="G234" s="88">
        <f t="shared" si="105"/>
        <v>0</v>
      </c>
      <c r="H234" s="31"/>
      <c r="I234" s="31"/>
      <c r="J234" s="31"/>
      <c r="K234" s="31"/>
      <c r="L234" s="32"/>
    </row>
    <row r="235" spans="1:12" ht="15" thickBot="1" x14ac:dyDescent="0.4">
      <c r="A235" s="153"/>
      <c r="B235" s="153"/>
      <c r="C235" s="153"/>
      <c r="D235" s="151"/>
      <c r="E235" s="45" t="s">
        <v>17</v>
      </c>
      <c r="F235" s="14"/>
      <c r="G235" s="89">
        <f t="shared" si="105"/>
        <v>0</v>
      </c>
      <c r="H235" s="35">
        <f>H226+H230+H231</f>
        <v>0</v>
      </c>
      <c r="I235" s="35">
        <f t="shared" ref="I235:L235" si="107">I226+I230+I231</f>
        <v>0</v>
      </c>
      <c r="J235" s="35">
        <f t="shared" si="107"/>
        <v>0</v>
      </c>
      <c r="K235" s="35">
        <f t="shared" si="107"/>
        <v>0</v>
      </c>
      <c r="L235" s="36">
        <f t="shared" si="107"/>
        <v>0</v>
      </c>
    </row>
    <row r="236" spans="1:12" ht="14.75" customHeight="1" x14ac:dyDescent="0.35">
      <c r="A236" s="152" t="s">
        <v>36</v>
      </c>
      <c r="B236" s="161" t="s">
        <v>36</v>
      </c>
      <c r="C236" s="152" t="s">
        <v>37</v>
      </c>
      <c r="D236" s="156" t="s">
        <v>21</v>
      </c>
      <c r="E236" s="56" t="s">
        <v>22</v>
      </c>
      <c r="F236" s="17"/>
      <c r="G236" s="29">
        <f>SUM(H236:L236)</f>
        <v>0</v>
      </c>
      <c r="H236" s="38"/>
      <c r="I236" s="38"/>
      <c r="J236" s="38"/>
      <c r="K236" s="38"/>
      <c r="L236" s="39"/>
    </row>
    <row r="237" spans="1:12" ht="26" x14ac:dyDescent="0.35">
      <c r="A237" s="152"/>
      <c r="B237" s="152"/>
      <c r="C237" s="152"/>
      <c r="D237" s="150"/>
      <c r="E237" s="55" t="s">
        <v>23</v>
      </c>
      <c r="F237" s="1"/>
      <c r="G237" s="88">
        <f t="shared" ref="G237:G238" si="108">SUM(H237:L237)</f>
        <v>0</v>
      </c>
      <c r="H237" s="46">
        <f t="shared" ref="H237:L237" si="109">SUM(H238:H239)</f>
        <v>0</v>
      </c>
      <c r="I237" s="46">
        <f t="shared" si="109"/>
        <v>0</v>
      </c>
      <c r="J237" s="46">
        <f t="shared" si="109"/>
        <v>0</v>
      </c>
      <c r="K237" s="46">
        <f t="shared" si="109"/>
        <v>0</v>
      </c>
      <c r="L237" s="47">
        <f t="shared" si="109"/>
        <v>0</v>
      </c>
    </row>
    <row r="238" spans="1:12" x14ac:dyDescent="0.35">
      <c r="A238" s="152"/>
      <c r="B238" s="152"/>
      <c r="C238" s="152"/>
      <c r="D238" s="150"/>
      <c r="E238" s="54" t="s">
        <v>24</v>
      </c>
      <c r="F238" s="1"/>
      <c r="G238" s="88">
        <f t="shared" si="108"/>
        <v>0</v>
      </c>
      <c r="H238" s="31"/>
      <c r="I238" s="31"/>
      <c r="J238" s="31"/>
      <c r="K238" s="31"/>
      <c r="L238" s="32"/>
    </row>
    <row r="239" spans="1:12" x14ac:dyDescent="0.35">
      <c r="A239" s="152"/>
      <c r="B239" s="152"/>
      <c r="C239" s="152"/>
      <c r="D239" s="150"/>
      <c r="E239" s="54" t="s">
        <v>25</v>
      </c>
      <c r="F239" s="1"/>
      <c r="G239" s="88">
        <f>SUM(H239:L239)</f>
        <v>0</v>
      </c>
      <c r="H239" s="31"/>
      <c r="I239" s="31"/>
      <c r="J239" s="31"/>
      <c r="K239" s="31"/>
      <c r="L239" s="32"/>
    </row>
    <row r="240" spans="1:12" x14ac:dyDescent="0.35">
      <c r="A240" s="152"/>
      <c r="B240" s="152"/>
      <c r="C240" s="152"/>
      <c r="D240" s="150"/>
      <c r="E240" s="41" t="s">
        <v>17</v>
      </c>
      <c r="F240" s="7"/>
      <c r="G240" s="43">
        <f>SUM(G236:G237)</f>
        <v>0</v>
      </c>
      <c r="H240" s="43">
        <f>H236+H237</f>
        <v>0</v>
      </c>
      <c r="I240" s="43">
        <f t="shared" ref="I240:L240" si="110">I236+I237</f>
        <v>0</v>
      </c>
      <c r="J240" s="43">
        <f t="shared" si="110"/>
        <v>0</v>
      </c>
      <c r="K240" s="43">
        <f t="shared" si="110"/>
        <v>0</v>
      </c>
      <c r="L240" s="44">
        <f t="shared" si="110"/>
        <v>0</v>
      </c>
    </row>
    <row r="241" spans="1:12" ht="14.75" customHeight="1" x14ac:dyDescent="0.35">
      <c r="A241" s="152"/>
      <c r="B241" s="152"/>
      <c r="C241" s="152"/>
      <c r="D241" s="150" t="s">
        <v>26</v>
      </c>
      <c r="E241" s="55" t="s">
        <v>27</v>
      </c>
      <c r="F241" s="1"/>
      <c r="G241" s="46">
        <f>SUM(G242:G244)</f>
        <v>0</v>
      </c>
      <c r="H241" s="46">
        <f t="shared" ref="H241:L241" si="111">SUM(H242:H244)</f>
        <v>0</v>
      </c>
      <c r="I241" s="46">
        <f t="shared" si="111"/>
        <v>0</v>
      </c>
      <c r="J241" s="46">
        <f t="shared" si="111"/>
        <v>0</v>
      </c>
      <c r="K241" s="46">
        <f t="shared" si="111"/>
        <v>0</v>
      </c>
      <c r="L241" s="47">
        <f t="shared" si="111"/>
        <v>0</v>
      </c>
    </row>
    <row r="242" spans="1:12" x14ac:dyDescent="0.35">
      <c r="A242" s="152"/>
      <c r="B242" s="152"/>
      <c r="C242" s="152"/>
      <c r="D242" s="150"/>
      <c r="E242" s="54" t="s">
        <v>28</v>
      </c>
      <c r="F242" s="1"/>
      <c r="G242" s="88">
        <f t="shared" ref="G242:G250" si="112">SUM(H242:L242)</f>
        <v>0</v>
      </c>
      <c r="H242" s="31"/>
      <c r="I242" s="31"/>
      <c r="J242" s="31"/>
      <c r="K242" s="31"/>
      <c r="L242" s="32"/>
    </row>
    <row r="243" spans="1:12" x14ac:dyDescent="0.35">
      <c r="A243" s="152"/>
      <c r="B243" s="152"/>
      <c r="C243" s="152"/>
      <c r="D243" s="150"/>
      <c r="E243" s="54" t="s">
        <v>29</v>
      </c>
      <c r="F243" s="1"/>
      <c r="G243" s="88">
        <f t="shared" si="112"/>
        <v>0</v>
      </c>
      <c r="H243" s="31"/>
      <c r="I243" s="31"/>
      <c r="J243" s="31"/>
      <c r="K243" s="31"/>
      <c r="L243" s="32"/>
    </row>
    <row r="244" spans="1:12" x14ac:dyDescent="0.35">
      <c r="A244" s="152"/>
      <c r="B244" s="152"/>
      <c r="C244" s="152"/>
      <c r="D244" s="150"/>
      <c r="E244" s="54" t="s">
        <v>30</v>
      </c>
      <c r="F244" s="1"/>
      <c r="G244" s="88">
        <f t="shared" si="112"/>
        <v>0</v>
      </c>
      <c r="H244" s="31"/>
      <c r="I244" s="31"/>
      <c r="J244" s="31"/>
      <c r="K244" s="31"/>
      <c r="L244" s="32"/>
    </row>
    <row r="245" spans="1:12" x14ac:dyDescent="0.35">
      <c r="A245" s="152"/>
      <c r="B245" s="152"/>
      <c r="C245" s="152"/>
      <c r="D245" s="150"/>
      <c r="E245" s="55" t="s">
        <v>31</v>
      </c>
      <c r="F245" s="1"/>
      <c r="G245" s="88">
        <f t="shared" si="112"/>
        <v>0</v>
      </c>
      <c r="H245" s="31"/>
      <c r="I245" s="31"/>
      <c r="J245" s="31"/>
      <c r="K245" s="31"/>
      <c r="L245" s="32"/>
    </row>
    <row r="246" spans="1:12" ht="26" x14ac:dyDescent="0.35">
      <c r="A246" s="152"/>
      <c r="B246" s="152"/>
      <c r="C246" s="152"/>
      <c r="D246" s="150"/>
      <c r="E246" s="55" t="s">
        <v>32</v>
      </c>
      <c r="F246" s="1"/>
      <c r="G246" s="75">
        <f t="shared" si="112"/>
        <v>0</v>
      </c>
      <c r="H246" s="46">
        <f t="shared" ref="H246:L246" si="113">SUM(H247:H249)</f>
        <v>0</v>
      </c>
      <c r="I246" s="46">
        <f t="shared" si="113"/>
        <v>0</v>
      </c>
      <c r="J246" s="46">
        <f t="shared" si="113"/>
        <v>0</v>
      </c>
      <c r="K246" s="46">
        <f t="shared" si="113"/>
        <v>0</v>
      </c>
      <c r="L246" s="47">
        <f t="shared" si="113"/>
        <v>0</v>
      </c>
    </row>
    <row r="247" spans="1:12" x14ac:dyDescent="0.35">
      <c r="A247" s="152"/>
      <c r="B247" s="152"/>
      <c r="C247" s="152"/>
      <c r="D247" s="150"/>
      <c r="E247" s="54" t="s">
        <v>33</v>
      </c>
      <c r="F247" s="1"/>
      <c r="G247" s="88">
        <f t="shared" si="112"/>
        <v>0</v>
      </c>
      <c r="H247" s="31"/>
      <c r="I247" s="31"/>
      <c r="J247" s="31"/>
      <c r="K247" s="31"/>
      <c r="L247" s="32"/>
    </row>
    <row r="248" spans="1:12" x14ac:dyDescent="0.35">
      <c r="A248" s="152"/>
      <c r="B248" s="152"/>
      <c r="C248" s="152"/>
      <c r="D248" s="150"/>
      <c r="E248" s="54" t="s">
        <v>34</v>
      </c>
      <c r="F248" s="1"/>
      <c r="G248" s="88">
        <f t="shared" si="112"/>
        <v>0</v>
      </c>
      <c r="H248" s="31"/>
      <c r="I248" s="31"/>
      <c r="J248" s="31"/>
      <c r="K248" s="31"/>
      <c r="L248" s="32"/>
    </row>
    <row r="249" spans="1:12" x14ac:dyDescent="0.35">
      <c r="A249" s="152"/>
      <c r="B249" s="152"/>
      <c r="C249" s="152"/>
      <c r="D249" s="150"/>
      <c r="E249" s="54" t="s">
        <v>35</v>
      </c>
      <c r="F249" s="1"/>
      <c r="G249" s="88">
        <f t="shared" si="112"/>
        <v>0</v>
      </c>
      <c r="H249" s="31"/>
      <c r="I249" s="31"/>
      <c r="J249" s="31"/>
      <c r="K249" s="31"/>
      <c r="L249" s="32"/>
    </row>
    <row r="250" spans="1:12" ht="15" thickBot="1" x14ac:dyDescent="0.4">
      <c r="A250" s="153"/>
      <c r="B250" s="153"/>
      <c r="C250" s="153"/>
      <c r="D250" s="151"/>
      <c r="E250" s="45" t="s">
        <v>17</v>
      </c>
      <c r="F250" s="14"/>
      <c r="G250" s="89">
        <f t="shared" si="112"/>
        <v>0</v>
      </c>
      <c r="H250" s="35">
        <f>H241+H245+H246</f>
        <v>0</v>
      </c>
      <c r="I250" s="35">
        <f t="shared" ref="I250:L250" si="114">I241+I245+I246</f>
        <v>0</v>
      </c>
      <c r="J250" s="35">
        <f t="shared" si="114"/>
        <v>0</v>
      </c>
      <c r="K250" s="35">
        <f t="shared" si="114"/>
        <v>0</v>
      </c>
      <c r="L250" s="36">
        <f t="shared" si="114"/>
        <v>0</v>
      </c>
    </row>
    <row r="251" spans="1:12" ht="14.75" customHeight="1" x14ac:dyDescent="0.35">
      <c r="A251" s="152" t="s">
        <v>36</v>
      </c>
      <c r="B251" s="161" t="s">
        <v>36</v>
      </c>
      <c r="C251" s="152" t="s">
        <v>37</v>
      </c>
      <c r="D251" s="156" t="s">
        <v>21</v>
      </c>
      <c r="E251" s="56" t="s">
        <v>22</v>
      </c>
      <c r="F251" s="17"/>
      <c r="G251" s="29">
        <f>SUM(H251:L251)</f>
        <v>0</v>
      </c>
      <c r="H251" s="38"/>
      <c r="I251" s="38"/>
      <c r="J251" s="38"/>
      <c r="K251" s="38"/>
      <c r="L251" s="39"/>
    </row>
    <row r="252" spans="1:12" ht="26" x14ac:dyDescent="0.35">
      <c r="A252" s="152"/>
      <c r="B252" s="152"/>
      <c r="C252" s="152"/>
      <c r="D252" s="150"/>
      <c r="E252" s="55" t="s">
        <v>23</v>
      </c>
      <c r="F252" s="1"/>
      <c r="G252" s="88">
        <f t="shared" ref="G252:G253" si="115">SUM(H252:L252)</f>
        <v>0</v>
      </c>
      <c r="H252" s="46">
        <f t="shared" ref="H252:L252" si="116">SUM(H253:H254)</f>
        <v>0</v>
      </c>
      <c r="I252" s="46">
        <f t="shared" si="116"/>
        <v>0</v>
      </c>
      <c r="J252" s="46">
        <f t="shared" si="116"/>
        <v>0</v>
      </c>
      <c r="K252" s="46">
        <f t="shared" si="116"/>
        <v>0</v>
      </c>
      <c r="L252" s="47">
        <f t="shared" si="116"/>
        <v>0</v>
      </c>
    </row>
    <row r="253" spans="1:12" x14ac:dyDescent="0.35">
      <c r="A253" s="152"/>
      <c r="B253" s="152"/>
      <c r="C253" s="152"/>
      <c r="D253" s="150"/>
      <c r="E253" s="54" t="s">
        <v>24</v>
      </c>
      <c r="F253" s="1"/>
      <c r="G253" s="88">
        <f t="shared" si="115"/>
        <v>0</v>
      </c>
      <c r="H253" s="31"/>
      <c r="I253" s="31"/>
      <c r="J253" s="31"/>
      <c r="K253" s="31"/>
      <c r="L253" s="32"/>
    </row>
    <row r="254" spans="1:12" x14ac:dyDescent="0.35">
      <c r="A254" s="152"/>
      <c r="B254" s="152"/>
      <c r="C254" s="152"/>
      <c r="D254" s="150"/>
      <c r="E254" s="54" t="s">
        <v>25</v>
      </c>
      <c r="F254" s="1"/>
      <c r="G254" s="88">
        <f>SUM(H254:L254)</f>
        <v>0</v>
      </c>
      <c r="H254" s="31"/>
      <c r="I254" s="31"/>
      <c r="J254" s="31"/>
      <c r="K254" s="31"/>
      <c r="L254" s="32"/>
    </row>
    <row r="255" spans="1:12" x14ac:dyDescent="0.35">
      <c r="A255" s="152"/>
      <c r="B255" s="152"/>
      <c r="C255" s="152"/>
      <c r="D255" s="150"/>
      <c r="E255" s="41" t="s">
        <v>17</v>
      </c>
      <c r="F255" s="7"/>
      <c r="G255" s="43">
        <f>SUM(G251:G252)</f>
        <v>0</v>
      </c>
      <c r="H255" s="43">
        <f>H251+H252</f>
        <v>0</v>
      </c>
      <c r="I255" s="43">
        <f t="shared" ref="I255:L255" si="117">I251+I252</f>
        <v>0</v>
      </c>
      <c r="J255" s="43">
        <f t="shared" si="117"/>
        <v>0</v>
      </c>
      <c r="K255" s="43">
        <f t="shared" si="117"/>
        <v>0</v>
      </c>
      <c r="L255" s="44">
        <f t="shared" si="117"/>
        <v>0</v>
      </c>
    </row>
    <row r="256" spans="1:12" ht="14.75" customHeight="1" x14ac:dyDescent="0.35">
      <c r="A256" s="152"/>
      <c r="B256" s="152"/>
      <c r="C256" s="152"/>
      <c r="D256" s="150" t="s">
        <v>26</v>
      </c>
      <c r="E256" s="55" t="s">
        <v>27</v>
      </c>
      <c r="F256" s="1"/>
      <c r="G256" s="46">
        <f>SUM(G257:G259)</f>
        <v>0</v>
      </c>
      <c r="H256" s="46">
        <f t="shared" ref="H256:L256" si="118">SUM(H257:H259)</f>
        <v>0</v>
      </c>
      <c r="I256" s="46">
        <f t="shared" si="118"/>
        <v>0</v>
      </c>
      <c r="J256" s="46">
        <f t="shared" si="118"/>
        <v>0</v>
      </c>
      <c r="K256" s="46">
        <f t="shared" si="118"/>
        <v>0</v>
      </c>
      <c r="L256" s="47">
        <f t="shared" si="118"/>
        <v>0</v>
      </c>
    </row>
    <row r="257" spans="1:12" x14ac:dyDescent="0.35">
      <c r="A257" s="152"/>
      <c r="B257" s="152"/>
      <c r="C257" s="152"/>
      <c r="D257" s="150"/>
      <c r="E257" s="54" t="s">
        <v>28</v>
      </c>
      <c r="F257" s="1"/>
      <c r="G257" s="88">
        <f t="shared" ref="G257:G265" si="119">SUM(H257:L257)</f>
        <v>0</v>
      </c>
      <c r="H257" s="31"/>
      <c r="I257" s="31"/>
      <c r="J257" s="31"/>
      <c r="K257" s="31"/>
      <c r="L257" s="32"/>
    </row>
    <row r="258" spans="1:12" x14ac:dyDescent="0.35">
      <c r="A258" s="152"/>
      <c r="B258" s="152"/>
      <c r="C258" s="152"/>
      <c r="D258" s="150"/>
      <c r="E258" s="54" t="s">
        <v>29</v>
      </c>
      <c r="F258" s="1"/>
      <c r="G258" s="88">
        <f t="shared" si="119"/>
        <v>0</v>
      </c>
      <c r="H258" s="31"/>
      <c r="I258" s="31"/>
      <c r="J258" s="31"/>
      <c r="K258" s="31"/>
      <c r="L258" s="32"/>
    </row>
    <row r="259" spans="1:12" x14ac:dyDescent="0.35">
      <c r="A259" s="152"/>
      <c r="B259" s="152"/>
      <c r="C259" s="152"/>
      <c r="D259" s="150"/>
      <c r="E259" s="54" t="s">
        <v>30</v>
      </c>
      <c r="F259" s="1"/>
      <c r="G259" s="88">
        <f t="shared" si="119"/>
        <v>0</v>
      </c>
      <c r="H259" s="31"/>
      <c r="I259" s="31"/>
      <c r="J259" s="31"/>
      <c r="K259" s="31"/>
      <c r="L259" s="32"/>
    </row>
    <row r="260" spans="1:12" x14ac:dyDescent="0.35">
      <c r="A260" s="152"/>
      <c r="B260" s="152"/>
      <c r="C260" s="152"/>
      <c r="D260" s="150"/>
      <c r="E260" s="55" t="s">
        <v>31</v>
      </c>
      <c r="F260" s="1"/>
      <c r="G260" s="88">
        <f t="shared" si="119"/>
        <v>0</v>
      </c>
      <c r="H260" s="31"/>
      <c r="I260" s="31"/>
      <c r="J260" s="31"/>
      <c r="K260" s="31"/>
      <c r="L260" s="32"/>
    </row>
    <row r="261" spans="1:12" ht="26" x14ac:dyDescent="0.35">
      <c r="A261" s="152"/>
      <c r="B261" s="152"/>
      <c r="C261" s="152"/>
      <c r="D261" s="150"/>
      <c r="E261" s="55" t="s">
        <v>32</v>
      </c>
      <c r="F261" s="1"/>
      <c r="G261" s="75">
        <f t="shared" si="119"/>
        <v>0</v>
      </c>
      <c r="H261" s="46">
        <f t="shared" ref="H261:L261" si="120">SUM(H262:H264)</f>
        <v>0</v>
      </c>
      <c r="I261" s="46">
        <f t="shared" si="120"/>
        <v>0</v>
      </c>
      <c r="J261" s="46">
        <f t="shared" si="120"/>
        <v>0</v>
      </c>
      <c r="K261" s="46">
        <f t="shared" si="120"/>
        <v>0</v>
      </c>
      <c r="L261" s="47">
        <f t="shared" si="120"/>
        <v>0</v>
      </c>
    </row>
    <row r="262" spans="1:12" x14ac:dyDescent="0.35">
      <c r="A262" s="152"/>
      <c r="B262" s="152"/>
      <c r="C262" s="152"/>
      <c r="D262" s="150"/>
      <c r="E262" s="54" t="s">
        <v>33</v>
      </c>
      <c r="F262" s="1"/>
      <c r="G262" s="88">
        <f t="shared" si="119"/>
        <v>0</v>
      </c>
      <c r="H262" s="31"/>
      <c r="I262" s="31"/>
      <c r="J262" s="31"/>
      <c r="K262" s="31"/>
      <c r="L262" s="32"/>
    </row>
    <row r="263" spans="1:12" x14ac:dyDescent="0.35">
      <c r="A263" s="152"/>
      <c r="B263" s="152"/>
      <c r="C263" s="152"/>
      <c r="D263" s="150"/>
      <c r="E263" s="54" t="s">
        <v>34</v>
      </c>
      <c r="F263" s="1"/>
      <c r="G263" s="88">
        <f t="shared" si="119"/>
        <v>0</v>
      </c>
      <c r="H263" s="31"/>
      <c r="I263" s="31"/>
      <c r="J263" s="31"/>
      <c r="K263" s="31"/>
      <c r="L263" s="32"/>
    </row>
    <row r="264" spans="1:12" x14ac:dyDescent="0.35">
      <c r="A264" s="152"/>
      <c r="B264" s="152"/>
      <c r="C264" s="152"/>
      <c r="D264" s="150"/>
      <c r="E264" s="54" t="s">
        <v>35</v>
      </c>
      <c r="F264" s="1"/>
      <c r="G264" s="88">
        <f t="shared" si="119"/>
        <v>0</v>
      </c>
      <c r="H264" s="31"/>
      <c r="I264" s="31"/>
      <c r="J264" s="31"/>
      <c r="K264" s="31"/>
      <c r="L264" s="32"/>
    </row>
    <row r="265" spans="1:12" ht="15" thickBot="1" x14ac:dyDescent="0.4">
      <c r="A265" s="153"/>
      <c r="B265" s="153"/>
      <c r="C265" s="153"/>
      <c r="D265" s="151"/>
      <c r="E265" s="45" t="s">
        <v>17</v>
      </c>
      <c r="F265" s="14"/>
      <c r="G265" s="89">
        <f t="shared" si="119"/>
        <v>0</v>
      </c>
      <c r="H265" s="35">
        <f>H256+H260+H261</f>
        <v>0</v>
      </c>
      <c r="I265" s="35">
        <f t="shared" ref="I265:L265" si="121">I256+I260+I261</f>
        <v>0</v>
      </c>
      <c r="J265" s="35">
        <f t="shared" si="121"/>
        <v>0</v>
      </c>
      <c r="K265" s="35">
        <f t="shared" si="121"/>
        <v>0</v>
      </c>
      <c r="L265" s="36">
        <f t="shared" si="121"/>
        <v>0</v>
      </c>
    </row>
    <row r="266" spans="1:12" ht="14.75" customHeight="1" x14ac:dyDescent="0.35">
      <c r="A266" s="152" t="s">
        <v>36</v>
      </c>
      <c r="B266" s="161" t="s">
        <v>36</v>
      </c>
      <c r="C266" s="152" t="s">
        <v>37</v>
      </c>
      <c r="D266" s="156" t="s">
        <v>21</v>
      </c>
      <c r="E266" s="56" t="s">
        <v>22</v>
      </c>
      <c r="F266" s="17"/>
      <c r="G266" s="29">
        <f>SUM(H266:L266)</f>
        <v>0</v>
      </c>
      <c r="H266" s="38"/>
      <c r="I266" s="38"/>
      <c r="J266" s="38"/>
      <c r="K266" s="38"/>
      <c r="L266" s="39"/>
    </row>
    <row r="267" spans="1:12" ht="26" x14ac:dyDescent="0.35">
      <c r="A267" s="152"/>
      <c r="B267" s="152"/>
      <c r="C267" s="152"/>
      <c r="D267" s="150"/>
      <c r="E267" s="55" t="s">
        <v>23</v>
      </c>
      <c r="F267" s="1"/>
      <c r="G267" s="88">
        <f t="shared" ref="G267:G268" si="122">SUM(H267:L267)</f>
        <v>0</v>
      </c>
      <c r="H267" s="46">
        <f t="shared" ref="H267:L267" si="123">SUM(H268:H269)</f>
        <v>0</v>
      </c>
      <c r="I267" s="46">
        <f t="shared" si="123"/>
        <v>0</v>
      </c>
      <c r="J267" s="46">
        <f t="shared" si="123"/>
        <v>0</v>
      </c>
      <c r="K267" s="46">
        <f t="shared" si="123"/>
        <v>0</v>
      </c>
      <c r="L267" s="47">
        <f t="shared" si="123"/>
        <v>0</v>
      </c>
    </row>
    <row r="268" spans="1:12" x14ac:dyDescent="0.35">
      <c r="A268" s="152"/>
      <c r="B268" s="152"/>
      <c r="C268" s="152"/>
      <c r="D268" s="150"/>
      <c r="E268" s="54" t="s">
        <v>24</v>
      </c>
      <c r="F268" s="1"/>
      <c r="G268" s="88">
        <f t="shared" si="122"/>
        <v>0</v>
      </c>
      <c r="H268" s="31"/>
      <c r="I268" s="31"/>
      <c r="J268" s="31"/>
      <c r="K268" s="31"/>
      <c r="L268" s="32"/>
    </row>
    <row r="269" spans="1:12" x14ac:dyDescent="0.35">
      <c r="A269" s="152"/>
      <c r="B269" s="152"/>
      <c r="C269" s="152"/>
      <c r="D269" s="150"/>
      <c r="E269" s="54" t="s">
        <v>25</v>
      </c>
      <c r="F269" s="1"/>
      <c r="G269" s="88">
        <f>SUM(H269:L269)</f>
        <v>0</v>
      </c>
      <c r="H269" s="31"/>
      <c r="I269" s="31"/>
      <c r="J269" s="31"/>
      <c r="K269" s="31"/>
      <c r="L269" s="32"/>
    </row>
    <row r="270" spans="1:12" x14ac:dyDescent="0.35">
      <c r="A270" s="152"/>
      <c r="B270" s="152"/>
      <c r="C270" s="152"/>
      <c r="D270" s="150"/>
      <c r="E270" s="41" t="s">
        <v>17</v>
      </c>
      <c r="F270" s="7"/>
      <c r="G270" s="43">
        <f>SUM(G266:G267)</f>
        <v>0</v>
      </c>
      <c r="H270" s="43">
        <f>H266+H267</f>
        <v>0</v>
      </c>
      <c r="I270" s="43">
        <f t="shared" ref="I270:L270" si="124">I266+I267</f>
        <v>0</v>
      </c>
      <c r="J270" s="43">
        <f t="shared" si="124"/>
        <v>0</v>
      </c>
      <c r="K270" s="43">
        <f t="shared" si="124"/>
        <v>0</v>
      </c>
      <c r="L270" s="44">
        <f t="shared" si="124"/>
        <v>0</v>
      </c>
    </row>
    <row r="271" spans="1:12" ht="14.75" customHeight="1" x14ac:dyDescent="0.35">
      <c r="A271" s="152"/>
      <c r="B271" s="152"/>
      <c r="C271" s="152"/>
      <c r="D271" s="150" t="s">
        <v>26</v>
      </c>
      <c r="E271" s="55" t="s">
        <v>27</v>
      </c>
      <c r="F271" s="1"/>
      <c r="G271" s="46">
        <f>SUM(G272:G274)</f>
        <v>0</v>
      </c>
      <c r="H271" s="46">
        <f t="shared" ref="H271:L271" si="125">SUM(H272:H274)</f>
        <v>0</v>
      </c>
      <c r="I271" s="46">
        <f t="shared" si="125"/>
        <v>0</v>
      </c>
      <c r="J271" s="46">
        <f t="shared" si="125"/>
        <v>0</v>
      </c>
      <c r="K271" s="46">
        <f t="shared" si="125"/>
        <v>0</v>
      </c>
      <c r="L271" s="47">
        <f t="shared" si="125"/>
        <v>0</v>
      </c>
    </row>
    <row r="272" spans="1:12" x14ac:dyDescent="0.35">
      <c r="A272" s="152"/>
      <c r="B272" s="152"/>
      <c r="C272" s="152"/>
      <c r="D272" s="150"/>
      <c r="E272" s="54" t="s">
        <v>28</v>
      </c>
      <c r="F272" s="1"/>
      <c r="G272" s="88">
        <f t="shared" ref="G272:G280" si="126">SUM(H272:L272)</f>
        <v>0</v>
      </c>
      <c r="H272" s="31"/>
      <c r="I272" s="31"/>
      <c r="J272" s="31"/>
      <c r="K272" s="31"/>
      <c r="L272" s="32"/>
    </row>
    <row r="273" spans="1:12" x14ac:dyDescent="0.35">
      <c r="A273" s="152"/>
      <c r="B273" s="152"/>
      <c r="C273" s="152"/>
      <c r="D273" s="150"/>
      <c r="E273" s="54" t="s">
        <v>29</v>
      </c>
      <c r="F273" s="1"/>
      <c r="G273" s="88">
        <f t="shared" si="126"/>
        <v>0</v>
      </c>
      <c r="H273" s="31"/>
      <c r="I273" s="31"/>
      <c r="J273" s="31"/>
      <c r="K273" s="31"/>
      <c r="L273" s="32"/>
    </row>
    <row r="274" spans="1:12" x14ac:dyDescent="0.35">
      <c r="A274" s="152"/>
      <c r="B274" s="152"/>
      <c r="C274" s="152"/>
      <c r="D274" s="150"/>
      <c r="E274" s="54" t="s">
        <v>30</v>
      </c>
      <c r="F274" s="1"/>
      <c r="G274" s="88">
        <f t="shared" si="126"/>
        <v>0</v>
      </c>
      <c r="H274" s="31"/>
      <c r="I274" s="31"/>
      <c r="J274" s="31"/>
      <c r="K274" s="31"/>
      <c r="L274" s="32"/>
    </row>
    <row r="275" spans="1:12" x14ac:dyDescent="0.35">
      <c r="A275" s="152"/>
      <c r="B275" s="152"/>
      <c r="C275" s="152"/>
      <c r="D275" s="150"/>
      <c r="E275" s="55" t="s">
        <v>31</v>
      </c>
      <c r="F275" s="1"/>
      <c r="G275" s="88">
        <f t="shared" si="126"/>
        <v>0</v>
      </c>
      <c r="H275" s="31"/>
      <c r="I275" s="31"/>
      <c r="J275" s="31"/>
      <c r="K275" s="31"/>
      <c r="L275" s="32"/>
    </row>
    <row r="276" spans="1:12" ht="26" x14ac:dyDescent="0.35">
      <c r="A276" s="152"/>
      <c r="B276" s="152"/>
      <c r="C276" s="152"/>
      <c r="D276" s="150"/>
      <c r="E276" s="55" t="s">
        <v>32</v>
      </c>
      <c r="F276" s="1"/>
      <c r="G276" s="75">
        <f t="shared" si="126"/>
        <v>0</v>
      </c>
      <c r="H276" s="46">
        <f t="shared" ref="H276:L276" si="127">SUM(H277:H279)</f>
        <v>0</v>
      </c>
      <c r="I276" s="46">
        <f t="shared" si="127"/>
        <v>0</v>
      </c>
      <c r="J276" s="46">
        <f t="shared" si="127"/>
        <v>0</v>
      </c>
      <c r="K276" s="46">
        <f t="shared" si="127"/>
        <v>0</v>
      </c>
      <c r="L276" s="47">
        <f t="shared" si="127"/>
        <v>0</v>
      </c>
    </row>
    <row r="277" spans="1:12" x14ac:dyDescent="0.35">
      <c r="A277" s="152"/>
      <c r="B277" s="152"/>
      <c r="C277" s="152"/>
      <c r="D277" s="150"/>
      <c r="E277" s="54" t="s">
        <v>33</v>
      </c>
      <c r="F277" s="1"/>
      <c r="G277" s="88">
        <f t="shared" si="126"/>
        <v>0</v>
      </c>
      <c r="H277" s="31"/>
      <c r="I277" s="31"/>
      <c r="J277" s="31"/>
      <c r="K277" s="31"/>
      <c r="L277" s="32"/>
    </row>
    <row r="278" spans="1:12" x14ac:dyDescent="0.35">
      <c r="A278" s="152"/>
      <c r="B278" s="152"/>
      <c r="C278" s="152"/>
      <c r="D278" s="150"/>
      <c r="E278" s="54" t="s">
        <v>34</v>
      </c>
      <c r="F278" s="1"/>
      <c r="G278" s="88">
        <f t="shared" si="126"/>
        <v>0</v>
      </c>
      <c r="H278" s="31"/>
      <c r="I278" s="31"/>
      <c r="J278" s="31"/>
      <c r="K278" s="31"/>
      <c r="L278" s="32"/>
    </row>
    <row r="279" spans="1:12" x14ac:dyDescent="0.35">
      <c r="A279" s="152"/>
      <c r="B279" s="152"/>
      <c r="C279" s="152"/>
      <c r="D279" s="150"/>
      <c r="E279" s="54" t="s">
        <v>35</v>
      </c>
      <c r="F279" s="1"/>
      <c r="G279" s="88">
        <f t="shared" si="126"/>
        <v>0</v>
      </c>
      <c r="H279" s="31"/>
      <c r="I279" s="31"/>
      <c r="J279" s="31"/>
      <c r="K279" s="31"/>
      <c r="L279" s="32"/>
    </row>
    <row r="280" spans="1:12" ht="15" thickBot="1" x14ac:dyDescent="0.4">
      <c r="A280" s="153"/>
      <c r="B280" s="153"/>
      <c r="C280" s="153"/>
      <c r="D280" s="151"/>
      <c r="E280" s="45" t="s">
        <v>17</v>
      </c>
      <c r="F280" s="14"/>
      <c r="G280" s="89">
        <f t="shared" si="126"/>
        <v>0</v>
      </c>
      <c r="H280" s="35">
        <f>H271+H275+H276</f>
        <v>0</v>
      </c>
      <c r="I280" s="35">
        <f t="shared" ref="I280:L280" si="128">I271+I275+I276</f>
        <v>0</v>
      </c>
      <c r="J280" s="35">
        <f t="shared" si="128"/>
        <v>0</v>
      </c>
      <c r="K280" s="35">
        <f t="shared" si="128"/>
        <v>0</v>
      </c>
      <c r="L280" s="36">
        <f t="shared" si="128"/>
        <v>0</v>
      </c>
    </row>
    <row r="281" spans="1:12" ht="14.75" customHeight="1" x14ac:dyDescent="0.35">
      <c r="A281" s="152" t="s">
        <v>36</v>
      </c>
      <c r="B281" s="161" t="s">
        <v>36</v>
      </c>
      <c r="C281" s="152" t="s">
        <v>37</v>
      </c>
      <c r="D281" s="156" t="s">
        <v>21</v>
      </c>
      <c r="E281" s="56" t="s">
        <v>22</v>
      </c>
      <c r="F281" s="17"/>
      <c r="G281" s="29">
        <f>SUM(H281:L281)</f>
        <v>0</v>
      </c>
      <c r="H281" s="38"/>
      <c r="I281" s="38"/>
      <c r="J281" s="38"/>
      <c r="K281" s="38"/>
      <c r="L281" s="39"/>
    </row>
    <row r="282" spans="1:12" ht="26" x14ac:dyDescent="0.35">
      <c r="A282" s="152"/>
      <c r="B282" s="152"/>
      <c r="C282" s="152"/>
      <c r="D282" s="150"/>
      <c r="E282" s="55" t="s">
        <v>23</v>
      </c>
      <c r="F282" s="1"/>
      <c r="G282" s="88">
        <f t="shared" ref="G282:G283" si="129">SUM(H282:L282)</f>
        <v>0</v>
      </c>
      <c r="H282" s="46">
        <f t="shared" ref="H282:L282" si="130">SUM(H283:H284)</f>
        <v>0</v>
      </c>
      <c r="I282" s="46">
        <f t="shared" si="130"/>
        <v>0</v>
      </c>
      <c r="J282" s="46">
        <f t="shared" si="130"/>
        <v>0</v>
      </c>
      <c r="K282" s="46">
        <f t="shared" si="130"/>
        <v>0</v>
      </c>
      <c r="L282" s="47">
        <f t="shared" si="130"/>
        <v>0</v>
      </c>
    </row>
    <row r="283" spans="1:12" x14ac:dyDescent="0.35">
      <c r="A283" s="152"/>
      <c r="B283" s="152"/>
      <c r="C283" s="152"/>
      <c r="D283" s="150"/>
      <c r="E283" s="54" t="s">
        <v>24</v>
      </c>
      <c r="F283" s="1"/>
      <c r="G283" s="88">
        <f t="shared" si="129"/>
        <v>0</v>
      </c>
      <c r="H283" s="31"/>
      <c r="I283" s="31"/>
      <c r="J283" s="31"/>
      <c r="K283" s="31"/>
      <c r="L283" s="32"/>
    </row>
    <row r="284" spans="1:12" x14ac:dyDescent="0.35">
      <c r="A284" s="152"/>
      <c r="B284" s="152"/>
      <c r="C284" s="152"/>
      <c r="D284" s="150"/>
      <c r="E284" s="54" t="s">
        <v>25</v>
      </c>
      <c r="F284" s="1"/>
      <c r="G284" s="88">
        <f>SUM(H284:L284)</f>
        <v>0</v>
      </c>
      <c r="H284" s="31"/>
      <c r="I284" s="31"/>
      <c r="J284" s="31"/>
      <c r="K284" s="31"/>
      <c r="L284" s="32"/>
    </row>
    <row r="285" spans="1:12" x14ac:dyDescent="0.35">
      <c r="A285" s="152"/>
      <c r="B285" s="152"/>
      <c r="C285" s="152"/>
      <c r="D285" s="150"/>
      <c r="E285" s="41" t="s">
        <v>17</v>
      </c>
      <c r="F285" s="7"/>
      <c r="G285" s="43">
        <f>SUM(G281:G282)</f>
        <v>0</v>
      </c>
      <c r="H285" s="43">
        <f>H281+H282</f>
        <v>0</v>
      </c>
      <c r="I285" s="43">
        <f t="shared" ref="I285:L285" si="131">I281+I282</f>
        <v>0</v>
      </c>
      <c r="J285" s="43">
        <f t="shared" si="131"/>
        <v>0</v>
      </c>
      <c r="K285" s="43">
        <f t="shared" si="131"/>
        <v>0</v>
      </c>
      <c r="L285" s="44">
        <f t="shared" si="131"/>
        <v>0</v>
      </c>
    </row>
    <row r="286" spans="1:12" ht="14.75" customHeight="1" x14ac:dyDescent="0.35">
      <c r="A286" s="152"/>
      <c r="B286" s="152"/>
      <c r="C286" s="152"/>
      <c r="D286" s="150" t="s">
        <v>26</v>
      </c>
      <c r="E286" s="55" t="s">
        <v>27</v>
      </c>
      <c r="F286" s="1"/>
      <c r="G286" s="46">
        <f>SUM(G287:G289)</f>
        <v>0</v>
      </c>
      <c r="H286" s="46">
        <f t="shared" ref="H286:L286" si="132">SUM(H287:H289)</f>
        <v>0</v>
      </c>
      <c r="I286" s="46">
        <f t="shared" si="132"/>
        <v>0</v>
      </c>
      <c r="J286" s="46">
        <f t="shared" si="132"/>
        <v>0</v>
      </c>
      <c r="K286" s="46">
        <f t="shared" si="132"/>
        <v>0</v>
      </c>
      <c r="L286" s="47">
        <f t="shared" si="132"/>
        <v>0</v>
      </c>
    </row>
    <row r="287" spans="1:12" x14ac:dyDescent="0.35">
      <c r="A287" s="152"/>
      <c r="B287" s="152"/>
      <c r="C287" s="152"/>
      <c r="D287" s="150"/>
      <c r="E287" s="54" t="s">
        <v>28</v>
      </c>
      <c r="F287" s="1"/>
      <c r="G287" s="88">
        <f t="shared" ref="G287:G295" si="133">SUM(H287:L287)</f>
        <v>0</v>
      </c>
      <c r="H287" s="31"/>
      <c r="I287" s="31"/>
      <c r="J287" s="31"/>
      <c r="K287" s="31"/>
      <c r="L287" s="32"/>
    </row>
    <row r="288" spans="1:12" x14ac:dyDescent="0.35">
      <c r="A288" s="152"/>
      <c r="B288" s="152"/>
      <c r="C288" s="152"/>
      <c r="D288" s="150"/>
      <c r="E288" s="54" t="s">
        <v>29</v>
      </c>
      <c r="F288" s="1"/>
      <c r="G288" s="88">
        <f t="shared" si="133"/>
        <v>0</v>
      </c>
      <c r="H288" s="31"/>
      <c r="I288" s="31"/>
      <c r="J288" s="31"/>
      <c r="K288" s="31"/>
      <c r="L288" s="32"/>
    </row>
    <row r="289" spans="1:12" x14ac:dyDescent="0.35">
      <c r="A289" s="152"/>
      <c r="B289" s="152"/>
      <c r="C289" s="152"/>
      <c r="D289" s="150"/>
      <c r="E289" s="54" t="s">
        <v>30</v>
      </c>
      <c r="F289" s="1"/>
      <c r="G289" s="88">
        <f t="shared" si="133"/>
        <v>0</v>
      </c>
      <c r="H289" s="31"/>
      <c r="I289" s="31"/>
      <c r="J289" s="31"/>
      <c r="K289" s="31"/>
      <c r="L289" s="32"/>
    </row>
    <row r="290" spans="1:12" x14ac:dyDescent="0.35">
      <c r="A290" s="152"/>
      <c r="B290" s="152"/>
      <c r="C290" s="152"/>
      <c r="D290" s="150"/>
      <c r="E290" s="55" t="s">
        <v>31</v>
      </c>
      <c r="F290" s="1"/>
      <c r="G290" s="88">
        <f t="shared" si="133"/>
        <v>0</v>
      </c>
      <c r="H290" s="31"/>
      <c r="I290" s="31"/>
      <c r="J290" s="31"/>
      <c r="K290" s="31"/>
      <c r="L290" s="32"/>
    </row>
    <row r="291" spans="1:12" ht="26" x14ac:dyDescent="0.35">
      <c r="A291" s="152"/>
      <c r="B291" s="152"/>
      <c r="C291" s="152"/>
      <c r="D291" s="150"/>
      <c r="E291" s="55" t="s">
        <v>32</v>
      </c>
      <c r="F291" s="1"/>
      <c r="G291" s="75">
        <f t="shared" si="133"/>
        <v>0</v>
      </c>
      <c r="H291" s="46">
        <f t="shared" ref="H291:L291" si="134">SUM(H292:H294)</f>
        <v>0</v>
      </c>
      <c r="I291" s="46">
        <f t="shared" si="134"/>
        <v>0</v>
      </c>
      <c r="J291" s="46">
        <f t="shared" si="134"/>
        <v>0</v>
      </c>
      <c r="K291" s="46">
        <f t="shared" si="134"/>
        <v>0</v>
      </c>
      <c r="L291" s="47">
        <f t="shared" si="134"/>
        <v>0</v>
      </c>
    </row>
    <row r="292" spans="1:12" x14ac:dyDescent="0.35">
      <c r="A292" s="152"/>
      <c r="B292" s="152"/>
      <c r="C292" s="152"/>
      <c r="D292" s="150"/>
      <c r="E292" s="54" t="s">
        <v>33</v>
      </c>
      <c r="F292" s="1"/>
      <c r="G292" s="88">
        <f t="shared" si="133"/>
        <v>0</v>
      </c>
      <c r="H292" s="31"/>
      <c r="I292" s="31"/>
      <c r="J292" s="31"/>
      <c r="K292" s="31"/>
      <c r="L292" s="32"/>
    </row>
    <row r="293" spans="1:12" x14ac:dyDescent="0.35">
      <c r="A293" s="152"/>
      <c r="B293" s="152"/>
      <c r="C293" s="152"/>
      <c r="D293" s="150"/>
      <c r="E293" s="54" t="s">
        <v>34</v>
      </c>
      <c r="F293" s="1"/>
      <c r="G293" s="88">
        <f t="shared" si="133"/>
        <v>0</v>
      </c>
      <c r="H293" s="31"/>
      <c r="I293" s="31"/>
      <c r="J293" s="31"/>
      <c r="K293" s="31"/>
      <c r="L293" s="32"/>
    </row>
    <row r="294" spans="1:12" x14ac:dyDescent="0.35">
      <c r="A294" s="152"/>
      <c r="B294" s="152"/>
      <c r="C294" s="152"/>
      <c r="D294" s="150"/>
      <c r="E294" s="54" t="s">
        <v>35</v>
      </c>
      <c r="F294" s="1"/>
      <c r="G294" s="88">
        <f t="shared" si="133"/>
        <v>0</v>
      </c>
      <c r="H294" s="31"/>
      <c r="I294" s="31"/>
      <c r="J294" s="31"/>
      <c r="K294" s="31"/>
      <c r="L294" s="32"/>
    </row>
    <row r="295" spans="1:12" ht="15" thickBot="1" x14ac:dyDescent="0.4">
      <c r="A295" s="153"/>
      <c r="B295" s="153"/>
      <c r="C295" s="153"/>
      <c r="D295" s="151"/>
      <c r="E295" s="45" t="s">
        <v>17</v>
      </c>
      <c r="F295" s="14"/>
      <c r="G295" s="89">
        <f t="shared" si="133"/>
        <v>0</v>
      </c>
      <c r="H295" s="35">
        <f>H286+H290+H291</f>
        <v>0</v>
      </c>
      <c r="I295" s="35">
        <f t="shared" ref="I295:L295" si="135">I286+I290+I291</f>
        <v>0</v>
      </c>
      <c r="J295" s="35">
        <f t="shared" si="135"/>
        <v>0</v>
      </c>
      <c r="K295" s="35">
        <f t="shared" si="135"/>
        <v>0</v>
      </c>
      <c r="L295" s="36">
        <f t="shared" si="135"/>
        <v>0</v>
      </c>
    </row>
    <row r="296" spans="1:12" ht="14.75" customHeight="1" x14ac:dyDescent="0.35">
      <c r="A296" s="152" t="s">
        <v>36</v>
      </c>
      <c r="B296" s="161" t="s">
        <v>36</v>
      </c>
      <c r="C296" s="152" t="s">
        <v>37</v>
      </c>
      <c r="D296" s="156" t="s">
        <v>21</v>
      </c>
      <c r="E296" s="56" t="s">
        <v>22</v>
      </c>
      <c r="F296" s="17"/>
      <c r="G296" s="29">
        <f>SUM(H296:L296)</f>
        <v>0</v>
      </c>
      <c r="H296" s="38"/>
      <c r="I296" s="38"/>
      <c r="J296" s="38"/>
      <c r="K296" s="38"/>
      <c r="L296" s="39"/>
    </row>
    <row r="297" spans="1:12" ht="26" x14ac:dyDescent="0.35">
      <c r="A297" s="152"/>
      <c r="B297" s="152"/>
      <c r="C297" s="152"/>
      <c r="D297" s="150"/>
      <c r="E297" s="55" t="s">
        <v>23</v>
      </c>
      <c r="F297" s="1"/>
      <c r="G297" s="88">
        <f t="shared" ref="G297:G298" si="136">SUM(H297:L297)</f>
        <v>0</v>
      </c>
      <c r="H297" s="46">
        <f t="shared" ref="H297:L297" si="137">SUM(H298:H299)</f>
        <v>0</v>
      </c>
      <c r="I297" s="46">
        <f t="shared" si="137"/>
        <v>0</v>
      </c>
      <c r="J297" s="46">
        <f t="shared" si="137"/>
        <v>0</v>
      </c>
      <c r="K297" s="46">
        <f t="shared" si="137"/>
        <v>0</v>
      </c>
      <c r="L297" s="47">
        <f t="shared" si="137"/>
        <v>0</v>
      </c>
    </row>
    <row r="298" spans="1:12" x14ac:dyDescent="0.35">
      <c r="A298" s="152"/>
      <c r="B298" s="152"/>
      <c r="C298" s="152"/>
      <c r="D298" s="150"/>
      <c r="E298" s="54" t="s">
        <v>24</v>
      </c>
      <c r="F298" s="1"/>
      <c r="G298" s="88">
        <f t="shared" si="136"/>
        <v>0</v>
      </c>
      <c r="H298" s="31"/>
      <c r="I298" s="31"/>
      <c r="J298" s="31"/>
      <c r="K298" s="31"/>
      <c r="L298" s="32"/>
    </row>
    <row r="299" spans="1:12" x14ac:dyDescent="0.35">
      <c r="A299" s="152"/>
      <c r="B299" s="152"/>
      <c r="C299" s="152"/>
      <c r="D299" s="150"/>
      <c r="E299" s="54" t="s">
        <v>25</v>
      </c>
      <c r="F299" s="1"/>
      <c r="G299" s="88">
        <f>SUM(H299:L299)</f>
        <v>0</v>
      </c>
      <c r="H299" s="31"/>
      <c r="I299" s="31"/>
      <c r="J299" s="31"/>
      <c r="K299" s="31"/>
      <c r="L299" s="32"/>
    </row>
    <row r="300" spans="1:12" x14ac:dyDescent="0.35">
      <c r="A300" s="152"/>
      <c r="B300" s="152"/>
      <c r="C300" s="152"/>
      <c r="D300" s="150"/>
      <c r="E300" s="41" t="s">
        <v>17</v>
      </c>
      <c r="F300" s="7"/>
      <c r="G300" s="43">
        <f>SUM(G296:G297)</f>
        <v>0</v>
      </c>
      <c r="H300" s="43">
        <f>H296+H297</f>
        <v>0</v>
      </c>
      <c r="I300" s="43">
        <f t="shared" ref="I300:L300" si="138">I296+I297</f>
        <v>0</v>
      </c>
      <c r="J300" s="43">
        <f t="shared" si="138"/>
        <v>0</v>
      </c>
      <c r="K300" s="43">
        <f t="shared" si="138"/>
        <v>0</v>
      </c>
      <c r="L300" s="44">
        <f t="shared" si="138"/>
        <v>0</v>
      </c>
    </row>
    <row r="301" spans="1:12" ht="14.75" customHeight="1" x14ac:dyDescent="0.35">
      <c r="A301" s="152"/>
      <c r="B301" s="152"/>
      <c r="C301" s="152"/>
      <c r="D301" s="150" t="s">
        <v>26</v>
      </c>
      <c r="E301" s="55" t="s">
        <v>27</v>
      </c>
      <c r="F301" s="1"/>
      <c r="G301" s="46">
        <f>SUM(G302:G304)</f>
        <v>0</v>
      </c>
      <c r="H301" s="46">
        <f t="shared" ref="H301:L301" si="139">SUM(H302:H304)</f>
        <v>0</v>
      </c>
      <c r="I301" s="46">
        <f t="shared" si="139"/>
        <v>0</v>
      </c>
      <c r="J301" s="46">
        <f t="shared" si="139"/>
        <v>0</v>
      </c>
      <c r="K301" s="46">
        <f t="shared" si="139"/>
        <v>0</v>
      </c>
      <c r="L301" s="47">
        <f t="shared" si="139"/>
        <v>0</v>
      </c>
    </row>
    <row r="302" spans="1:12" x14ac:dyDescent="0.35">
      <c r="A302" s="152"/>
      <c r="B302" s="152"/>
      <c r="C302" s="152"/>
      <c r="D302" s="150"/>
      <c r="E302" s="54" t="s">
        <v>28</v>
      </c>
      <c r="F302" s="1"/>
      <c r="G302" s="88">
        <f t="shared" ref="G302:G310" si="140">SUM(H302:L302)</f>
        <v>0</v>
      </c>
      <c r="H302" s="31"/>
      <c r="I302" s="31"/>
      <c r="J302" s="31"/>
      <c r="K302" s="31"/>
      <c r="L302" s="32"/>
    </row>
    <row r="303" spans="1:12" x14ac:dyDescent="0.35">
      <c r="A303" s="152"/>
      <c r="B303" s="152"/>
      <c r="C303" s="152"/>
      <c r="D303" s="150"/>
      <c r="E303" s="54" t="s">
        <v>29</v>
      </c>
      <c r="F303" s="1"/>
      <c r="G303" s="88">
        <f t="shared" si="140"/>
        <v>0</v>
      </c>
      <c r="H303" s="31"/>
      <c r="I303" s="31"/>
      <c r="J303" s="31"/>
      <c r="K303" s="31"/>
      <c r="L303" s="32"/>
    </row>
    <row r="304" spans="1:12" x14ac:dyDescent="0.35">
      <c r="A304" s="152"/>
      <c r="B304" s="152"/>
      <c r="C304" s="152"/>
      <c r="D304" s="150"/>
      <c r="E304" s="54" t="s">
        <v>30</v>
      </c>
      <c r="F304" s="1"/>
      <c r="G304" s="88">
        <f t="shared" si="140"/>
        <v>0</v>
      </c>
      <c r="H304" s="31"/>
      <c r="I304" s="31"/>
      <c r="J304" s="31"/>
      <c r="K304" s="31"/>
      <c r="L304" s="32"/>
    </row>
    <row r="305" spans="1:12" x14ac:dyDescent="0.35">
      <c r="A305" s="152"/>
      <c r="B305" s="152"/>
      <c r="C305" s="152"/>
      <c r="D305" s="150"/>
      <c r="E305" s="55" t="s">
        <v>31</v>
      </c>
      <c r="F305" s="1"/>
      <c r="G305" s="88">
        <f t="shared" si="140"/>
        <v>0</v>
      </c>
      <c r="H305" s="31"/>
      <c r="I305" s="31"/>
      <c r="J305" s="31"/>
      <c r="K305" s="31"/>
      <c r="L305" s="32"/>
    </row>
    <row r="306" spans="1:12" ht="26" x14ac:dyDescent="0.35">
      <c r="A306" s="152"/>
      <c r="B306" s="152"/>
      <c r="C306" s="152"/>
      <c r="D306" s="150"/>
      <c r="E306" s="55" t="s">
        <v>32</v>
      </c>
      <c r="F306" s="1"/>
      <c r="G306" s="75">
        <f t="shared" si="140"/>
        <v>0</v>
      </c>
      <c r="H306" s="46">
        <f t="shared" ref="H306:L306" si="141">SUM(H307:H309)</f>
        <v>0</v>
      </c>
      <c r="I306" s="46">
        <f t="shared" si="141"/>
        <v>0</v>
      </c>
      <c r="J306" s="46">
        <f t="shared" si="141"/>
        <v>0</v>
      </c>
      <c r="K306" s="46">
        <f t="shared" si="141"/>
        <v>0</v>
      </c>
      <c r="L306" s="47">
        <f t="shared" si="141"/>
        <v>0</v>
      </c>
    </row>
    <row r="307" spans="1:12" x14ac:dyDescent="0.35">
      <c r="A307" s="152"/>
      <c r="B307" s="152"/>
      <c r="C307" s="152"/>
      <c r="D307" s="150"/>
      <c r="E307" s="54" t="s">
        <v>33</v>
      </c>
      <c r="F307" s="1"/>
      <c r="G307" s="88">
        <f t="shared" si="140"/>
        <v>0</v>
      </c>
      <c r="H307" s="31"/>
      <c r="I307" s="31"/>
      <c r="J307" s="31"/>
      <c r="K307" s="31"/>
      <c r="L307" s="32"/>
    </row>
    <row r="308" spans="1:12" x14ac:dyDescent="0.35">
      <c r="A308" s="152"/>
      <c r="B308" s="152"/>
      <c r="C308" s="152"/>
      <c r="D308" s="150"/>
      <c r="E308" s="54" t="s">
        <v>34</v>
      </c>
      <c r="F308" s="1"/>
      <c r="G308" s="88">
        <f t="shared" si="140"/>
        <v>0</v>
      </c>
      <c r="H308" s="31"/>
      <c r="I308" s="31"/>
      <c r="J308" s="31"/>
      <c r="K308" s="31"/>
      <c r="L308" s="32"/>
    </row>
    <row r="309" spans="1:12" x14ac:dyDescent="0.35">
      <c r="A309" s="152"/>
      <c r="B309" s="152"/>
      <c r="C309" s="152"/>
      <c r="D309" s="150"/>
      <c r="E309" s="54" t="s">
        <v>35</v>
      </c>
      <c r="F309" s="1"/>
      <c r="G309" s="88">
        <f t="shared" si="140"/>
        <v>0</v>
      </c>
      <c r="H309" s="31"/>
      <c r="I309" s="31"/>
      <c r="J309" s="31"/>
      <c r="K309" s="31"/>
      <c r="L309" s="32"/>
    </row>
    <row r="310" spans="1:12" ht="15" thickBot="1" x14ac:dyDescent="0.4">
      <c r="A310" s="153"/>
      <c r="B310" s="153"/>
      <c r="C310" s="153"/>
      <c r="D310" s="151"/>
      <c r="E310" s="45" t="s">
        <v>17</v>
      </c>
      <c r="F310" s="14"/>
      <c r="G310" s="89">
        <f t="shared" si="140"/>
        <v>0</v>
      </c>
      <c r="H310" s="35">
        <f>H301+H305+H306</f>
        <v>0</v>
      </c>
      <c r="I310" s="35">
        <f t="shared" ref="I310:L310" si="142">I301+I305+I306</f>
        <v>0</v>
      </c>
      <c r="J310" s="35">
        <f t="shared" si="142"/>
        <v>0</v>
      </c>
      <c r="K310" s="35">
        <f t="shared" si="142"/>
        <v>0</v>
      </c>
      <c r="L310" s="36">
        <f t="shared" si="142"/>
        <v>0</v>
      </c>
    </row>
    <row r="311" spans="1:12" ht="14.75" customHeight="1" x14ac:dyDescent="0.35">
      <c r="A311" s="152" t="s">
        <v>36</v>
      </c>
      <c r="B311" s="161" t="s">
        <v>36</v>
      </c>
      <c r="C311" s="152" t="s">
        <v>37</v>
      </c>
      <c r="D311" s="156" t="s">
        <v>21</v>
      </c>
      <c r="E311" s="56" t="s">
        <v>22</v>
      </c>
      <c r="F311" s="17"/>
      <c r="G311" s="29">
        <f>SUM(H311:L311)</f>
        <v>0</v>
      </c>
      <c r="H311" s="38"/>
      <c r="I311" s="38"/>
      <c r="J311" s="38"/>
      <c r="K311" s="38"/>
      <c r="L311" s="39"/>
    </row>
    <row r="312" spans="1:12" ht="26" x14ac:dyDescent="0.35">
      <c r="A312" s="152"/>
      <c r="B312" s="152"/>
      <c r="C312" s="152"/>
      <c r="D312" s="150"/>
      <c r="E312" s="55" t="s">
        <v>23</v>
      </c>
      <c r="F312" s="1"/>
      <c r="G312" s="88">
        <f t="shared" ref="G312:G313" si="143">SUM(H312:L312)</f>
        <v>0</v>
      </c>
      <c r="H312" s="46">
        <f t="shared" ref="H312:L312" si="144">SUM(H313:H314)</f>
        <v>0</v>
      </c>
      <c r="I312" s="46">
        <f t="shared" si="144"/>
        <v>0</v>
      </c>
      <c r="J312" s="46">
        <f t="shared" si="144"/>
        <v>0</v>
      </c>
      <c r="K312" s="46">
        <f t="shared" si="144"/>
        <v>0</v>
      </c>
      <c r="L312" s="47">
        <f t="shared" si="144"/>
        <v>0</v>
      </c>
    </row>
    <row r="313" spans="1:12" x14ac:dyDescent="0.35">
      <c r="A313" s="152"/>
      <c r="B313" s="152"/>
      <c r="C313" s="152"/>
      <c r="D313" s="150"/>
      <c r="E313" s="54" t="s">
        <v>24</v>
      </c>
      <c r="F313" s="1"/>
      <c r="G313" s="88">
        <f t="shared" si="143"/>
        <v>0</v>
      </c>
      <c r="H313" s="31"/>
      <c r="I313" s="31"/>
      <c r="J313" s="31"/>
      <c r="K313" s="31"/>
      <c r="L313" s="32"/>
    </row>
    <row r="314" spans="1:12" x14ac:dyDescent="0.35">
      <c r="A314" s="152"/>
      <c r="B314" s="152"/>
      <c r="C314" s="152"/>
      <c r="D314" s="150"/>
      <c r="E314" s="54" t="s">
        <v>25</v>
      </c>
      <c r="F314" s="1"/>
      <c r="G314" s="88">
        <f>SUM(H314:L314)</f>
        <v>0</v>
      </c>
      <c r="H314" s="31"/>
      <c r="I314" s="31"/>
      <c r="J314" s="31"/>
      <c r="K314" s="31"/>
      <c r="L314" s="32"/>
    </row>
    <row r="315" spans="1:12" x14ac:dyDescent="0.35">
      <c r="A315" s="152"/>
      <c r="B315" s="152"/>
      <c r="C315" s="152"/>
      <c r="D315" s="150"/>
      <c r="E315" s="41" t="s">
        <v>17</v>
      </c>
      <c r="F315" s="7"/>
      <c r="G315" s="43">
        <f>SUM(G311:G312)</f>
        <v>0</v>
      </c>
      <c r="H315" s="43">
        <f>H311+H312</f>
        <v>0</v>
      </c>
      <c r="I315" s="43">
        <f t="shared" ref="I315:L315" si="145">I311+I312</f>
        <v>0</v>
      </c>
      <c r="J315" s="43">
        <f t="shared" si="145"/>
        <v>0</v>
      </c>
      <c r="K315" s="43">
        <f t="shared" si="145"/>
        <v>0</v>
      </c>
      <c r="L315" s="44">
        <f t="shared" si="145"/>
        <v>0</v>
      </c>
    </row>
    <row r="316" spans="1:12" ht="14.75" customHeight="1" x14ac:dyDescent="0.35">
      <c r="A316" s="152"/>
      <c r="B316" s="152"/>
      <c r="C316" s="152"/>
      <c r="D316" s="150" t="s">
        <v>26</v>
      </c>
      <c r="E316" s="55" t="s">
        <v>27</v>
      </c>
      <c r="F316" s="1"/>
      <c r="G316" s="46">
        <f>SUM(G317:G319)</f>
        <v>0</v>
      </c>
      <c r="H316" s="46">
        <f t="shared" ref="H316:L316" si="146">SUM(H317:H319)</f>
        <v>0</v>
      </c>
      <c r="I316" s="46">
        <f t="shared" si="146"/>
        <v>0</v>
      </c>
      <c r="J316" s="46">
        <f t="shared" si="146"/>
        <v>0</v>
      </c>
      <c r="K316" s="46">
        <f t="shared" si="146"/>
        <v>0</v>
      </c>
      <c r="L316" s="47">
        <f t="shared" si="146"/>
        <v>0</v>
      </c>
    </row>
    <row r="317" spans="1:12" x14ac:dyDescent="0.35">
      <c r="A317" s="152"/>
      <c r="B317" s="152"/>
      <c r="C317" s="152"/>
      <c r="D317" s="150"/>
      <c r="E317" s="54" t="s">
        <v>28</v>
      </c>
      <c r="F317" s="1"/>
      <c r="G317" s="88">
        <f t="shared" ref="G317:G325" si="147">SUM(H317:L317)</f>
        <v>0</v>
      </c>
      <c r="H317" s="31"/>
      <c r="I317" s="31"/>
      <c r="J317" s="31"/>
      <c r="K317" s="31"/>
      <c r="L317" s="32"/>
    </row>
    <row r="318" spans="1:12" x14ac:dyDescent="0.35">
      <c r="A318" s="152"/>
      <c r="B318" s="152"/>
      <c r="C318" s="152"/>
      <c r="D318" s="150"/>
      <c r="E318" s="54" t="s">
        <v>29</v>
      </c>
      <c r="F318" s="1"/>
      <c r="G318" s="88">
        <f t="shared" si="147"/>
        <v>0</v>
      </c>
      <c r="H318" s="31"/>
      <c r="I318" s="31"/>
      <c r="J318" s="31"/>
      <c r="K318" s="31"/>
      <c r="L318" s="32"/>
    </row>
    <row r="319" spans="1:12" x14ac:dyDescent="0.35">
      <c r="A319" s="152"/>
      <c r="B319" s="152"/>
      <c r="C319" s="152"/>
      <c r="D319" s="150"/>
      <c r="E319" s="54" t="s">
        <v>30</v>
      </c>
      <c r="F319" s="1"/>
      <c r="G319" s="88">
        <f t="shared" si="147"/>
        <v>0</v>
      </c>
      <c r="H319" s="31"/>
      <c r="I319" s="31"/>
      <c r="J319" s="31"/>
      <c r="K319" s="31"/>
      <c r="L319" s="32"/>
    </row>
    <row r="320" spans="1:12" x14ac:dyDescent="0.35">
      <c r="A320" s="152"/>
      <c r="B320" s="152"/>
      <c r="C320" s="152"/>
      <c r="D320" s="150"/>
      <c r="E320" s="55" t="s">
        <v>31</v>
      </c>
      <c r="F320" s="1"/>
      <c r="G320" s="88">
        <f t="shared" si="147"/>
        <v>0</v>
      </c>
      <c r="H320" s="31"/>
      <c r="I320" s="31"/>
      <c r="J320" s="31"/>
      <c r="K320" s="31"/>
      <c r="L320" s="32"/>
    </row>
    <row r="321" spans="1:12" ht="26" x14ac:dyDescent="0.35">
      <c r="A321" s="152"/>
      <c r="B321" s="152"/>
      <c r="C321" s="152"/>
      <c r="D321" s="150"/>
      <c r="E321" s="55" t="s">
        <v>32</v>
      </c>
      <c r="F321" s="1"/>
      <c r="G321" s="75">
        <f t="shared" si="147"/>
        <v>0</v>
      </c>
      <c r="H321" s="46">
        <f t="shared" ref="H321:L321" si="148">SUM(H322:H324)</f>
        <v>0</v>
      </c>
      <c r="I321" s="46">
        <f t="shared" si="148"/>
        <v>0</v>
      </c>
      <c r="J321" s="46">
        <f t="shared" si="148"/>
        <v>0</v>
      </c>
      <c r="K321" s="46">
        <f t="shared" si="148"/>
        <v>0</v>
      </c>
      <c r="L321" s="47">
        <f t="shared" si="148"/>
        <v>0</v>
      </c>
    </row>
    <row r="322" spans="1:12" x14ac:dyDescent="0.35">
      <c r="A322" s="152"/>
      <c r="B322" s="152"/>
      <c r="C322" s="152"/>
      <c r="D322" s="150"/>
      <c r="E322" s="54" t="s">
        <v>33</v>
      </c>
      <c r="F322" s="1"/>
      <c r="G322" s="88">
        <f t="shared" si="147"/>
        <v>0</v>
      </c>
      <c r="H322" s="31"/>
      <c r="I322" s="31"/>
      <c r="J322" s="31"/>
      <c r="K322" s="31"/>
      <c r="L322" s="32"/>
    </row>
    <row r="323" spans="1:12" x14ac:dyDescent="0.35">
      <c r="A323" s="152"/>
      <c r="B323" s="152"/>
      <c r="C323" s="152"/>
      <c r="D323" s="150"/>
      <c r="E323" s="54" t="s">
        <v>34</v>
      </c>
      <c r="F323" s="1"/>
      <c r="G323" s="88">
        <f t="shared" si="147"/>
        <v>0</v>
      </c>
      <c r="H323" s="31"/>
      <c r="I323" s="31"/>
      <c r="J323" s="31"/>
      <c r="K323" s="31"/>
      <c r="L323" s="32"/>
    </row>
    <row r="324" spans="1:12" x14ac:dyDescent="0.35">
      <c r="A324" s="152"/>
      <c r="B324" s="152"/>
      <c r="C324" s="152"/>
      <c r="D324" s="150"/>
      <c r="E324" s="54" t="s">
        <v>35</v>
      </c>
      <c r="F324" s="1"/>
      <c r="G324" s="88">
        <f t="shared" si="147"/>
        <v>0</v>
      </c>
      <c r="H324" s="31"/>
      <c r="I324" s="31"/>
      <c r="J324" s="31"/>
      <c r="K324" s="31"/>
      <c r="L324" s="32"/>
    </row>
    <row r="325" spans="1:12" ht="15" thickBot="1" x14ac:dyDescent="0.4">
      <c r="A325" s="153"/>
      <c r="B325" s="153"/>
      <c r="C325" s="153"/>
      <c r="D325" s="151"/>
      <c r="E325" s="45" t="s">
        <v>17</v>
      </c>
      <c r="F325" s="14"/>
      <c r="G325" s="89">
        <f t="shared" si="147"/>
        <v>0</v>
      </c>
      <c r="H325" s="35">
        <f>H316+H320+H321</f>
        <v>0</v>
      </c>
      <c r="I325" s="35">
        <f t="shared" ref="I325:L325" si="149">I316+I320+I321</f>
        <v>0</v>
      </c>
      <c r="J325" s="35">
        <f t="shared" si="149"/>
        <v>0</v>
      </c>
      <c r="K325" s="35">
        <f t="shared" si="149"/>
        <v>0</v>
      </c>
      <c r="L325" s="36">
        <f t="shared" si="149"/>
        <v>0</v>
      </c>
    </row>
    <row r="326" spans="1:12" ht="14.75" customHeight="1" x14ac:dyDescent="0.35">
      <c r="A326" s="152" t="s">
        <v>36</v>
      </c>
      <c r="B326" s="161" t="s">
        <v>36</v>
      </c>
      <c r="C326" s="152" t="s">
        <v>37</v>
      </c>
      <c r="D326" s="156" t="s">
        <v>21</v>
      </c>
      <c r="E326" s="56" t="s">
        <v>22</v>
      </c>
      <c r="F326" s="17"/>
      <c r="G326" s="29">
        <f>SUM(H326:L326)</f>
        <v>0</v>
      </c>
      <c r="H326" s="38"/>
      <c r="I326" s="38"/>
      <c r="J326" s="38"/>
      <c r="K326" s="38"/>
      <c r="L326" s="39"/>
    </row>
    <row r="327" spans="1:12" ht="26" x14ac:dyDescent="0.35">
      <c r="A327" s="152"/>
      <c r="B327" s="152"/>
      <c r="C327" s="152"/>
      <c r="D327" s="150"/>
      <c r="E327" s="55" t="s">
        <v>23</v>
      </c>
      <c r="F327" s="1"/>
      <c r="G327" s="88">
        <f t="shared" ref="G327:G328" si="150">SUM(H327:L327)</f>
        <v>0</v>
      </c>
      <c r="H327" s="46">
        <f t="shared" ref="H327:L327" si="151">SUM(H328:H329)</f>
        <v>0</v>
      </c>
      <c r="I327" s="46">
        <f t="shared" si="151"/>
        <v>0</v>
      </c>
      <c r="J327" s="46">
        <f t="shared" si="151"/>
        <v>0</v>
      </c>
      <c r="K327" s="46">
        <f t="shared" si="151"/>
        <v>0</v>
      </c>
      <c r="L327" s="47">
        <f t="shared" si="151"/>
        <v>0</v>
      </c>
    </row>
    <row r="328" spans="1:12" x14ac:dyDescent="0.35">
      <c r="A328" s="152"/>
      <c r="B328" s="152"/>
      <c r="C328" s="152"/>
      <c r="D328" s="150"/>
      <c r="E328" s="54" t="s">
        <v>24</v>
      </c>
      <c r="F328" s="1"/>
      <c r="G328" s="88">
        <f t="shared" si="150"/>
        <v>0</v>
      </c>
      <c r="H328" s="31"/>
      <c r="I328" s="31"/>
      <c r="J328" s="31"/>
      <c r="K328" s="31"/>
      <c r="L328" s="32"/>
    </row>
    <row r="329" spans="1:12" x14ac:dyDescent="0.35">
      <c r="A329" s="152"/>
      <c r="B329" s="152"/>
      <c r="C329" s="152"/>
      <c r="D329" s="150"/>
      <c r="E329" s="54" t="s">
        <v>25</v>
      </c>
      <c r="F329" s="1"/>
      <c r="G329" s="88">
        <f>SUM(H329:L329)</f>
        <v>0</v>
      </c>
      <c r="H329" s="31"/>
      <c r="I329" s="31"/>
      <c r="J329" s="31"/>
      <c r="K329" s="31"/>
      <c r="L329" s="32"/>
    </row>
    <row r="330" spans="1:12" x14ac:dyDescent="0.35">
      <c r="A330" s="152"/>
      <c r="B330" s="152"/>
      <c r="C330" s="152"/>
      <c r="D330" s="150"/>
      <c r="E330" s="41" t="s">
        <v>17</v>
      </c>
      <c r="F330" s="7"/>
      <c r="G330" s="43">
        <f>SUM(G326:G327)</f>
        <v>0</v>
      </c>
      <c r="H330" s="43">
        <f>H326+H327</f>
        <v>0</v>
      </c>
      <c r="I330" s="43">
        <f t="shared" ref="I330:L330" si="152">I326+I327</f>
        <v>0</v>
      </c>
      <c r="J330" s="43">
        <f t="shared" si="152"/>
        <v>0</v>
      </c>
      <c r="K330" s="43">
        <f t="shared" si="152"/>
        <v>0</v>
      </c>
      <c r="L330" s="44">
        <f t="shared" si="152"/>
        <v>0</v>
      </c>
    </row>
    <row r="331" spans="1:12" ht="14.75" customHeight="1" x14ac:dyDescent="0.35">
      <c r="A331" s="152"/>
      <c r="B331" s="152"/>
      <c r="C331" s="152"/>
      <c r="D331" s="150" t="s">
        <v>26</v>
      </c>
      <c r="E331" s="55" t="s">
        <v>27</v>
      </c>
      <c r="F331" s="1"/>
      <c r="G331" s="46">
        <f>SUM(G332:G334)</f>
        <v>0</v>
      </c>
      <c r="H331" s="46">
        <f t="shared" ref="H331:L331" si="153">SUM(H332:H334)</f>
        <v>0</v>
      </c>
      <c r="I331" s="46">
        <f t="shared" si="153"/>
        <v>0</v>
      </c>
      <c r="J331" s="46">
        <f t="shared" si="153"/>
        <v>0</v>
      </c>
      <c r="K331" s="46">
        <f t="shared" si="153"/>
        <v>0</v>
      </c>
      <c r="L331" s="47">
        <f t="shared" si="153"/>
        <v>0</v>
      </c>
    </row>
    <row r="332" spans="1:12" x14ac:dyDescent="0.35">
      <c r="A332" s="152"/>
      <c r="B332" s="152"/>
      <c r="C332" s="152"/>
      <c r="D332" s="150"/>
      <c r="E332" s="54" t="s">
        <v>28</v>
      </c>
      <c r="F332" s="1"/>
      <c r="G332" s="88">
        <f t="shared" ref="G332:G340" si="154">SUM(H332:L332)</f>
        <v>0</v>
      </c>
      <c r="H332" s="31"/>
      <c r="I332" s="31"/>
      <c r="J332" s="31"/>
      <c r="K332" s="31"/>
      <c r="L332" s="32"/>
    </row>
    <row r="333" spans="1:12" x14ac:dyDescent="0.35">
      <c r="A333" s="152"/>
      <c r="B333" s="152"/>
      <c r="C333" s="152"/>
      <c r="D333" s="150"/>
      <c r="E333" s="54" t="s">
        <v>29</v>
      </c>
      <c r="F333" s="1"/>
      <c r="G333" s="88">
        <f t="shared" si="154"/>
        <v>0</v>
      </c>
      <c r="H333" s="31"/>
      <c r="I333" s="31"/>
      <c r="J333" s="31"/>
      <c r="K333" s="31"/>
      <c r="L333" s="32"/>
    </row>
    <row r="334" spans="1:12" x14ac:dyDescent="0.35">
      <c r="A334" s="152"/>
      <c r="B334" s="152"/>
      <c r="C334" s="152"/>
      <c r="D334" s="150"/>
      <c r="E334" s="54" t="s">
        <v>30</v>
      </c>
      <c r="F334" s="1"/>
      <c r="G334" s="88">
        <f t="shared" si="154"/>
        <v>0</v>
      </c>
      <c r="H334" s="31"/>
      <c r="I334" s="31"/>
      <c r="J334" s="31"/>
      <c r="K334" s="31"/>
      <c r="L334" s="32"/>
    </row>
    <row r="335" spans="1:12" x14ac:dyDescent="0.35">
      <c r="A335" s="152"/>
      <c r="B335" s="152"/>
      <c r="C335" s="152"/>
      <c r="D335" s="150"/>
      <c r="E335" s="55" t="s">
        <v>31</v>
      </c>
      <c r="F335" s="1"/>
      <c r="G335" s="88">
        <f t="shared" si="154"/>
        <v>0</v>
      </c>
      <c r="H335" s="31"/>
      <c r="I335" s="31"/>
      <c r="J335" s="31"/>
      <c r="K335" s="31"/>
      <c r="L335" s="32"/>
    </row>
    <row r="336" spans="1:12" ht="26" x14ac:dyDescent="0.35">
      <c r="A336" s="152"/>
      <c r="B336" s="152"/>
      <c r="C336" s="152"/>
      <c r="D336" s="150"/>
      <c r="E336" s="55" t="s">
        <v>32</v>
      </c>
      <c r="F336" s="1"/>
      <c r="G336" s="75">
        <f t="shared" si="154"/>
        <v>0</v>
      </c>
      <c r="H336" s="46">
        <f t="shared" ref="H336:L336" si="155">SUM(H337:H339)</f>
        <v>0</v>
      </c>
      <c r="I336" s="46">
        <f t="shared" si="155"/>
        <v>0</v>
      </c>
      <c r="J336" s="46">
        <f t="shared" si="155"/>
        <v>0</v>
      </c>
      <c r="K336" s="46">
        <f t="shared" si="155"/>
        <v>0</v>
      </c>
      <c r="L336" s="47">
        <f t="shared" si="155"/>
        <v>0</v>
      </c>
    </row>
    <row r="337" spans="1:12" x14ac:dyDescent="0.35">
      <c r="A337" s="152"/>
      <c r="B337" s="152"/>
      <c r="C337" s="152"/>
      <c r="D337" s="150"/>
      <c r="E337" s="54" t="s">
        <v>33</v>
      </c>
      <c r="F337" s="1"/>
      <c r="G337" s="88">
        <f t="shared" si="154"/>
        <v>0</v>
      </c>
      <c r="H337" s="31"/>
      <c r="I337" s="31"/>
      <c r="J337" s="31"/>
      <c r="K337" s="31"/>
      <c r="L337" s="32"/>
    </row>
    <row r="338" spans="1:12" x14ac:dyDescent="0.35">
      <c r="A338" s="152"/>
      <c r="B338" s="152"/>
      <c r="C338" s="152"/>
      <c r="D338" s="150"/>
      <c r="E338" s="54" t="s">
        <v>34</v>
      </c>
      <c r="F338" s="1"/>
      <c r="G338" s="88">
        <f t="shared" si="154"/>
        <v>0</v>
      </c>
      <c r="H338" s="31"/>
      <c r="I338" s="31"/>
      <c r="J338" s="31"/>
      <c r="K338" s="31"/>
      <c r="L338" s="32"/>
    </row>
    <row r="339" spans="1:12" x14ac:dyDescent="0.35">
      <c r="A339" s="152"/>
      <c r="B339" s="152"/>
      <c r="C339" s="152"/>
      <c r="D339" s="150"/>
      <c r="E339" s="54" t="s">
        <v>35</v>
      </c>
      <c r="F339" s="1"/>
      <c r="G339" s="88">
        <f t="shared" si="154"/>
        <v>0</v>
      </c>
      <c r="H339" s="31"/>
      <c r="I339" s="31"/>
      <c r="J339" s="31"/>
      <c r="K339" s="31"/>
      <c r="L339" s="32"/>
    </row>
    <row r="340" spans="1:12" ht="15" thickBot="1" x14ac:dyDescent="0.4">
      <c r="A340" s="153"/>
      <c r="B340" s="153"/>
      <c r="C340" s="153"/>
      <c r="D340" s="151"/>
      <c r="E340" s="45" t="s">
        <v>17</v>
      </c>
      <c r="F340" s="14"/>
      <c r="G340" s="89">
        <f t="shared" si="154"/>
        <v>0</v>
      </c>
      <c r="H340" s="35">
        <f>H331+H335+H336</f>
        <v>0</v>
      </c>
      <c r="I340" s="35">
        <f t="shared" ref="I340:L340" si="156">I331+I335+I336</f>
        <v>0</v>
      </c>
      <c r="J340" s="35">
        <f t="shared" si="156"/>
        <v>0</v>
      </c>
      <c r="K340" s="35">
        <f t="shared" si="156"/>
        <v>0</v>
      </c>
      <c r="L340" s="36">
        <f t="shared" si="156"/>
        <v>0</v>
      </c>
    </row>
    <row r="341" spans="1:12" ht="14.75" customHeight="1" x14ac:dyDescent="0.35">
      <c r="A341" s="152" t="s">
        <v>36</v>
      </c>
      <c r="B341" s="161" t="s">
        <v>36</v>
      </c>
      <c r="C341" s="152" t="s">
        <v>37</v>
      </c>
      <c r="D341" s="156" t="s">
        <v>21</v>
      </c>
      <c r="E341" s="56" t="s">
        <v>22</v>
      </c>
      <c r="F341" s="17"/>
      <c r="G341" s="29">
        <f>SUM(H341:L341)</f>
        <v>0</v>
      </c>
      <c r="H341" s="38"/>
      <c r="I341" s="38"/>
      <c r="J341" s="38"/>
      <c r="K341" s="38"/>
      <c r="L341" s="39"/>
    </row>
    <row r="342" spans="1:12" ht="26" x14ac:dyDescent="0.35">
      <c r="A342" s="152"/>
      <c r="B342" s="152"/>
      <c r="C342" s="152"/>
      <c r="D342" s="150"/>
      <c r="E342" s="55" t="s">
        <v>23</v>
      </c>
      <c r="F342" s="1"/>
      <c r="G342" s="88">
        <f t="shared" ref="G342:G343" si="157">SUM(H342:L342)</f>
        <v>0</v>
      </c>
      <c r="H342" s="46">
        <f t="shared" ref="H342:L342" si="158">SUM(H343:H344)</f>
        <v>0</v>
      </c>
      <c r="I342" s="46">
        <f t="shared" si="158"/>
        <v>0</v>
      </c>
      <c r="J342" s="46">
        <f t="shared" si="158"/>
        <v>0</v>
      </c>
      <c r="K342" s="46">
        <f t="shared" si="158"/>
        <v>0</v>
      </c>
      <c r="L342" s="47">
        <f t="shared" si="158"/>
        <v>0</v>
      </c>
    </row>
    <row r="343" spans="1:12" x14ac:dyDescent="0.35">
      <c r="A343" s="152"/>
      <c r="B343" s="152"/>
      <c r="C343" s="152"/>
      <c r="D343" s="150"/>
      <c r="E343" s="54" t="s">
        <v>24</v>
      </c>
      <c r="F343" s="1"/>
      <c r="G343" s="88">
        <f t="shared" si="157"/>
        <v>0</v>
      </c>
      <c r="H343" s="31"/>
      <c r="I343" s="31"/>
      <c r="J343" s="31"/>
      <c r="K343" s="31"/>
      <c r="L343" s="32"/>
    </row>
    <row r="344" spans="1:12" x14ac:dyDescent="0.35">
      <c r="A344" s="152"/>
      <c r="B344" s="152"/>
      <c r="C344" s="152"/>
      <c r="D344" s="150"/>
      <c r="E344" s="54" t="s">
        <v>25</v>
      </c>
      <c r="F344" s="1"/>
      <c r="G344" s="88">
        <f>SUM(H344:L344)</f>
        <v>0</v>
      </c>
      <c r="H344" s="31"/>
      <c r="I344" s="31"/>
      <c r="J344" s="31"/>
      <c r="K344" s="31"/>
      <c r="L344" s="32"/>
    </row>
    <row r="345" spans="1:12" x14ac:dyDescent="0.35">
      <c r="A345" s="152"/>
      <c r="B345" s="152"/>
      <c r="C345" s="152"/>
      <c r="D345" s="150"/>
      <c r="E345" s="41" t="s">
        <v>17</v>
      </c>
      <c r="F345" s="7"/>
      <c r="G345" s="43">
        <f>SUM(G341:G342)</f>
        <v>0</v>
      </c>
      <c r="H345" s="43">
        <f>H341+H342</f>
        <v>0</v>
      </c>
      <c r="I345" s="43">
        <f t="shared" ref="I345:L345" si="159">I341+I342</f>
        <v>0</v>
      </c>
      <c r="J345" s="43">
        <f t="shared" si="159"/>
        <v>0</v>
      </c>
      <c r="K345" s="43">
        <f t="shared" si="159"/>
        <v>0</v>
      </c>
      <c r="L345" s="44">
        <f t="shared" si="159"/>
        <v>0</v>
      </c>
    </row>
    <row r="346" spans="1:12" ht="14.75" customHeight="1" x14ac:dyDescent="0.35">
      <c r="A346" s="152"/>
      <c r="B346" s="152"/>
      <c r="C346" s="152"/>
      <c r="D346" s="150" t="s">
        <v>26</v>
      </c>
      <c r="E346" s="55" t="s">
        <v>27</v>
      </c>
      <c r="F346" s="1"/>
      <c r="G346" s="46">
        <f>SUM(G347:G349)</f>
        <v>0</v>
      </c>
      <c r="H346" s="46">
        <f t="shared" ref="H346:L346" si="160">SUM(H347:H349)</f>
        <v>0</v>
      </c>
      <c r="I346" s="46">
        <f t="shared" si="160"/>
        <v>0</v>
      </c>
      <c r="J346" s="46">
        <f t="shared" si="160"/>
        <v>0</v>
      </c>
      <c r="K346" s="46">
        <f t="shared" si="160"/>
        <v>0</v>
      </c>
      <c r="L346" s="47">
        <f t="shared" si="160"/>
        <v>0</v>
      </c>
    </row>
    <row r="347" spans="1:12" x14ac:dyDescent="0.35">
      <c r="A347" s="152"/>
      <c r="B347" s="152"/>
      <c r="C347" s="152"/>
      <c r="D347" s="150"/>
      <c r="E347" s="54" t="s">
        <v>28</v>
      </c>
      <c r="F347" s="1"/>
      <c r="G347" s="88">
        <f t="shared" ref="G347:G355" si="161">SUM(H347:L347)</f>
        <v>0</v>
      </c>
      <c r="H347" s="31"/>
      <c r="I347" s="31"/>
      <c r="J347" s="31"/>
      <c r="K347" s="31"/>
      <c r="L347" s="32"/>
    </row>
    <row r="348" spans="1:12" x14ac:dyDescent="0.35">
      <c r="A348" s="152"/>
      <c r="B348" s="152"/>
      <c r="C348" s="152"/>
      <c r="D348" s="150"/>
      <c r="E348" s="54" t="s">
        <v>29</v>
      </c>
      <c r="F348" s="1"/>
      <c r="G348" s="88">
        <f t="shared" si="161"/>
        <v>0</v>
      </c>
      <c r="H348" s="31"/>
      <c r="I348" s="31"/>
      <c r="J348" s="31"/>
      <c r="K348" s="31"/>
      <c r="L348" s="32"/>
    </row>
    <row r="349" spans="1:12" x14ac:dyDescent="0.35">
      <c r="A349" s="152"/>
      <c r="B349" s="152"/>
      <c r="C349" s="152"/>
      <c r="D349" s="150"/>
      <c r="E349" s="54" t="s">
        <v>30</v>
      </c>
      <c r="F349" s="1"/>
      <c r="G349" s="88">
        <f t="shared" si="161"/>
        <v>0</v>
      </c>
      <c r="H349" s="31"/>
      <c r="I349" s="31"/>
      <c r="J349" s="31"/>
      <c r="K349" s="31"/>
      <c r="L349" s="32"/>
    </row>
    <row r="350" spans="1:12" x14ac:dyDescent="0.35">
      <c r="A350" s="152"/>
      <c r="B350" s="152"/>
      <c r="C350" s="152"/>
      <c r="D350" s="150"/>
      <c r="E350" s="55" t="s">
        <v>31</v>
      </c>
      <c r="F350" s="1"/>
      <c r="G350" s="88">
        <f t="shared" si="161"/>
        <v>0</v>
      </c>
      <c r="H350" s="31"/>
      <c r="I350" s="31"/>
      <c r="J350" s="31"/>
      <c r="K350" s="31"/>
      <c r="L350" s="32"/>
    </row>
    <row r="351" spans="1:12" ht="26" x14ac:dyDescent="0.35">
      <c r="A351" s="152"/>
      <c r="B351" s="152"/>
      <c r="C351" s="152"/>
      <c r="D351" s="150"/>
      <c r="E351" s="55" t="s">
        <v>32</v>
      </c>
      <c r="F351" s="1"/>
      <c r="G351" s="75">
        <f t="shared" si="161"/>
        <v>0</v>
      </c>
      <c r="H351" s="46">
        <f t="shared" ref="H351:L351" si="162">SUM(H352:H354)</f>
        <v>0</v>
      </c>
      <c r="I351" s="46">
        <f t="shared" si="162"/>
        <v>0</v>
      </c>
      <c r="J351" s="46">
        <f t="shared" si="162"/>
        <v>0</v>
      </c>
      <c r="K351" s="46">
        <f t="shared" si="162"/>
        <v>0</v>
      </c>
      <c r="L351" s="47">
        <f t="shared" si="162"/>
        <v>0</v>
      </c>
    </row>
    <row r="352" spans="1:12" x14ac:dyDescent="0.35">
      <c r="A352" s="152"/>
      <c r="B352" s="152"/>
      <c r="C352" s="152"/>
      <c r="D352" s="150"/>
      <c r="E352" s="54" t="s">
        <v>33</v>
      </c>
      <c r="F352" s="1"/>
      <c r="G352" s="88">
        <f t="shared" si="161"/>
        <v>0</v>
      </c>
      <c r="H352" s="31"/>
      <c r="I352" s="31"/>
      <c r="J352" s="31"/>
      <c r="K352" s="31"/>
      <c r="L352" s="32"/>
    </row>
    <row r="353" spans="1:12" x14ac:dyDescent="0.35">
      <c r="A353" s="152"/>
      <c r="B353" s="152"/>
      <c r="C353" s="152"/>
      <c r="D353" s="150"/>
      <c r="E353" s="54" t="s">
        <v>34</v>
      </c>
      <c r="F353" s="1"/>
      <c r="G353" s="88">
        <f t="shared" si="161"/>
        <v>0</v>
      </c>
      <c r="H353" s="31"/>
      <c r="I353" s="31"/>
      <c r="J353" s="31"/>
      <c r="K353" s="31"/>
      <c r="L353" s="32"/>
    </row>
    <row r="354" spans="1:12" x14ac:dyDescent="0.35">
      <c r="A354" s="152"/>
      <c r="B354" s="152"/>
      <c r="C354" s="152"/>
      <c r="D354" s="150"/>
      <c r="E354" s="54" t="s">
        <v>35</v>
      </c>
      <c r="F354" s="1"/>
      <c r="G354" s="88">
        <f t="shared" si="161"/>
        <v>0</v>
      </c>
      <c r="H354" s="31"/>
      <c r="I354" s="31"/>
      <c r="J354" s="31"/>
      <c r="K354" s="31"/>
      <c r="L354" s="32"/>
    </row>
    <row r="355" spans="1:12" ht="15" thickBot="1" x14ac:dyDescent="0.4">
      <c r="A355" s="153"/>
      <c r="B355" s="153"/>
      <c r="C355" s="153"/>
      <c r="D355" s="151"/>
      <c r="E355" s="45" t="s">
        <v>17</v>
      </c>
      <c r="F355" s="14"/>
      <c r="G355" s="89">
        <f t="shared" si="161"/>
        <v>0</v>
      </c>
      <c r="H355" s="35">
        <f>H346+H350+H351</f>
        <v>0</v>
      </c>
      <c r="I355" s="35">
        <f t="shared" ref="I355:L355" si="163">I346+I350+I351</f>
        <v>0</v>
      </c>
      <c r="J355" s="35">
        <f t="shared" si="163"/>
        <v>0</v>
      </c>
      <c r="K355" s="35">
        <f t="shared" si="163"/>
        <v>0</v>
      </c>
      <c r="L355" s="36">
        <f t="shared" si="163"/>
        <v>0</v>
      </c>
    </row>
    <row r="356" spans="1:12" ht="14.75" customHeight="1" x14ac:dyDescent="0.35">
      <c r="A356" s="152" t="s">
        <v>36</v>
      </c>
      <c r="B356" s="161" t="s">
        <v>36</v>
      </c>
      <c r="C356" s="152" t="s">
        <v>37</v>
      </c>
      <c r="D356" s="156" t="s">
        <v>21</v>
      </c>
      <c r="E356" s="56" t="s">
        <v>22</v>
      </c>
      <c r="F356" s="17"/>
      <c r="G356" s="29">
        <f>SUM(H356:L356)</f>
        <v>0</v>
      </c>
      <c r="H356" s="38"/>
      <c r="I356" s="38"/>
      <c r="J356" s="38"/>
      <c r="K356" s="38"/>
      <c r="L356" s="39"/>
    </row>
    <row r="357" spans="1:12" ht="26" x14ac:dyDescent="0.35">
      <c r="A357" s="152"/>
      <c r="B357" s="152"/>
      <c r="C357" s="152"/>
      <c r="D357" s="150"/>
      <c r="E357" s="55" t="s">
        <v>23</v>
      </c>
      <c r="F357" s="1"/>
      <c r="G357" s="88">
        <f t="shared" ref="G357:G358" si="164">SUM(H357:L357)</f>
        <v>0</v>
      </c>
      <c r="H357" s="46">
        <f t="shared" ref="H357:K357" si="165">SUM(H358:H359)</f>
        <v>0</v>
      </c>
      <c r="I357" s="46">
        <f t="shared" si="165"/>
        <v>0</v>
      </c>
      <c r="J357" s="46">
        <f t="shared" si="165"/>
        <v>0</v>
      </c>
      <c r="K357" s="46">
        <f t="shared" si="165"/>
        <v>0</v>
      </c>
      <c r="L357" s="47">
        <f>SUM(L358:L359)</f>
        <v>0</v>
      </c>
    </row>
    <row r="358" spans="1:12" x14ac:dyDescent="0.35">
      <c r="A358" s="152"/>
      <c r="B358" s="152"/>
      <c r="C358" s="152"/>
      <c r="D358" s="150"/>
      <c r="E358" s="54" t="s">
        <v>24</v>
      </c>
      <c r="F358" s="1"/>
      <c r="G358" s="88">
        <f t="shared" si="164"/>
        <v>0</v>
      </c>
      <c r="H358" s="31"/>
      <c r="I358" s="31"/>
      <c r="J358" s="31"/>
      <c r="K358" s="31"/>
      <c r="L358" s="32"/>
    </row>
    <row r="359" spans="1:12" x14ac:dyDescent="0.35">
      <c r="A359" s="152"/>
      <c r="B359" s="152"/>
      <c r="C359" s="152"/>
      <c r="D359" s="150"/>
      <c r="E359" s="54" t="s">
        <v>25</v>
      </c>
      <c r="F359" s="1"/>
      <c r="G359" s="88">
        <f>SUM(H359:L359)</f>
        <v>0</v>
      </c>
      <c r="H359" s="31"/>
      <c r="I359" s="31"/>
      <c r="J359" s="31"/>
      <c r="K359" s="31"/>
      <c r="L359" s="32"/>
    </row>
    <row r="360" spans="1:12" x14ac:dyDescent="0.35">
      <c r="A360" s="152"/>
      <c r="B360" s="152"/>
      <c r="C360" s="152"/>
      <c r="D360" s="150"/>
      <c r="E360" s="41" t="s">
        <v>17</v>
      </c>
      <c r="F360" s="7"/>
      <c r="G360" s="43">
        <f>SUM(G356:G357)</f>
        <v>0</v>
      </c>
      <c r="H360" s="43">
        <f>H356+H357</f>
        <v>0</v>
      </c>
      <c r="I360" s="43">
        <f t="shared" ref="I360:L360" si="166">I356+I357</f>
        <v>0</v>
      </c>
      <c r="J360" s="43">
        <f t="shared" si="166"/>
        <v>0</v>
      </c>
      <c r="K360" s="43">
        <f t="shared" si="166"/>
        <v>0</v>
      </c>
      <c r="L360" s="44">
        <f t="shared" si="166"/>
        <v>0</v>
      </c>
    </row>
    <row r="361" spans="1:12" ht="14.75" customHeight="1" x14ac:dyDescent="0.35">
      <c r="A361" s="152"/>
      <c r="B361" s="152"/>
      <c r="C361" s="152"/>
      <c r="D361" s="150" t="s">
        <v>26</v>
      </c>
      <c r="E361" s="55" t="s">
        <v>27</v>
      </c>
      <c r="F361" s="1"/>
      <c r="G361" s="46">
        <f>SUM(G362:G364)</f>
        <v>0</v>
      </c>
      <c r="H361" s="46">
        <f t="shared" ref="H361:L361" si="167">SUM(H362:H364)</f>
        <v>0</v>
      </c>
      <c r="I361" s="46">
        <f t="shared" si="167"/>
        <v>0</v>
      </c>
      <c r="J361" s="46">
        <f t="shared" si="167"/>
        <v>0</v>
      </c>
      <c r="K361" s="46">
        <f t="shared" si="167"/>
        <v>0</v>
      </c>
      <c r="L361" s="47">
        <f t="shared" si="167"/>
        <v>0</v>
      </c>
    </row>
    <row r="362" spans="1:12" x14ac:dyDescent="0.35">
      <c r="A362" s="152"/>
      <c r="B362" s="152"/>
      <c r="C362" s="152"/>
      <c r="D362" s="150"/>
      <c r="E362" s="54" t="s">
        <v>28</v>
      </c>
      <c r="F362" s="1"/>
      <c r="G362" s="88">
        <f t="shared" ref="G362:G370" si="168">SUM(H362:L362)</f>
        <v>0</v>
      </c>
      <c r="H362" s="31"/>
      <c r="I362" s="31"/>
      <c r="J362" s="31"/>
      <c r="K362" s="31"/>
      <c r="L362" s="32"/>
    </row>
    <row r="363" spans="1:12" x14ac:dyDescent="0.35">
      <c r="A363" s="152"/>
      <c r="B363" s="152"/>
      <c r="C363" s="152"/>
      <c r="D363" s="150"/>
      <c r="E363" s="54" t="s">
        <v>29</v>
      </c>
      <c r="F363" s="1"/>
      <c r="G363" s="88">
        <f t="shared" si="168"/>
        <v>0</v>
      </c>
      <c r="H363" s="31"/>
      <c r="I363" s="31"/>
      <c r="J363" s="31"/>
      <c r="K363" s="31"/>
      <c r="L363" s="32"/>
    </row>
    <row r="364" spans="1:12" x14ac:dyDescent="0.35">
      <c r="A364" s="152"/>
      <c r="B364" s="152"/>
      <c r="C364" s="152"/>
      <c r="D364" s="150"/>
      <c r="E364" s="54" t="s">
        <v>30</v>
      </c>
      <c r="F364" s="1"/>
      <c r="G364" s="88">
        <f t="shared" si="168"/>
        <v>0</v>
      </c>
      <c r="H364" s="31"/>
      <c r="I364" s="31"/>
      <c r="J364" s="31"/>
      <c r="K364" s="31"/>
      <c r="L364" s="32"/>
    </row>
    <row r="365" spans="1:12" x14ac:dyDescent="0.35">
      <c r="A365" s="152"/>
      <c r="B365" s="152"/>
      <c r="C365" s="152"/>
      <c r="D365" s="150"/>
      <c r="E365" s="55" t="s">
        <v>31</v>
      </c>
      <c r="F365" s="1"/>
      <c r="G365" s="88">
        <f t="shared" si="168"/>
        <v>0</v>
      </c>
      <c r="H365" s="31"/>
      <c r="I365" s="31"/>
      <c r="J365" s="31"/>
      <c r="K365" s="31"/>
      <c r="L365" s="32"/>
    </row>
    <row r="366" spans="1:12" ht="26" x14ac:dyDescent="0.35">
      <c r="A366" s="152"/>
      <c r="B366" s="152"/>
      <c r="C366" s="152"/>
      <c r="D366" s="150"/>
      <c r="E366" s="55" t="s">
        <v>32</v>
      </c>
      <c r="F366" s="1"/>
      <c r="G366" s="75">
        <f t="shared" si="168"/>
        <v>0</v>
      </c>
      <c r="H366" s="46">
        <f t="shared" ref="H366:L366" si="169">SUM(H367:H369)</f>
        <v>0</v>
      </c>
      <c r="I366" s="46">
        <f t="shared" si="169"/>
        <v>0</v>
      </c>
      <c r="J366" s="46">
        <f t="shared" si="169"/>
        <v>0</v>
      </c>
      <c r="K366" s="46">
        <f t="shared" si="169"/>
        <v>0</v>
      </c>
      <c r="L366" s="47">
        <f t="shared" si="169"/>
        <v>0</v>
      </c>
    </row>
    <row r="367" spans="1:12" x14ac:dyDescent="0.35">
      <c r="A367" s="152"/>
      <c r="B367" s="152"/>
      <c r="C367" s="152"/>
      <c r="D367" s="150"/>
      <c r="E367" s="54" t="s">
        <v>33</v>
      </c>
      <c r="F367" s="1"/>
      <c r="G367" s="88">
        <f t="shared" si="168"/>
        <v>0</v>
      </c>
      <c r="H367" s="31"/>
      <c r="I367" s="31"/>
      <c r="J367" s="31"/>
      <c r="K367" s="31"/>
      <c r="L367" s="32"/>
    </row>
    <row r="368" spans="1:12" x14ac:dyDescent="0.35">
      <c r="A368" s="152"/>
      <c r="B368" s="152"/>
      <c r="C368" s="152"/>
      <c r="D368" s="150"/>
      <c r="E368" s="54" t="s">
        <v>34</v>
      </c>
      <c r="F368" s="1"/>
      <c r="G368" s="88">
        <f t="shared" si="168"/>
        <v>0</v>
      </c>
      <c r="H368" s="31"/>
      <c r="I368" s="31"/>
      <c r="J368" s="31"/>
      <c r="K368" s="31"/>
      <c r="L368" s="32"/>
    </row>
    <row r="369" spans="1:12" x14ac:dyDescent="0.35">
      <c r="A369" s="152"/>
      <c r="B369" s="152"/>
      <c r="C369" s="152"/>
      <c r="D369" s="150"/>
      <c r="E369" s="54" t="s">
        <v>35</v>
      </c>
      <c r="F369" s="1"/>
      <c r="G369" s="88">
        <f t="shared" si="168"/>
        <v>0</v>
      </c>
      <c r="H369" s="31"/>
      <c r="I369" s="31"/>
      <c r="J369" s="31"/>
      <c r="K369" s="31"/>
      <c r="L369" s="32"/>
    </row>
    <row r="370" spans="1:12" ht="15" thickBot="1" x14ac:dyDescent="0.4">
      <c r="A370" s="153"/>
      <c r="B370" s="153"/>
      <c r="C370" s="153"/>
      <c r="D370" s="151"/>
      <c r="E370" s="45" t="s">
        <v>17</v>
      </c>
      <c r="F370" s="14"/>
      <c r="G370" s="89">
        <f t="shared" si="168"/>
        <v>0</v>
      </c>
      <c r="H370" s="35">
        <f>H361+H365+H366</f>
        <v>0</v>
      </c>
      <c r="I370" s="35">
        <f t="shared" ref="I370:L370" si="170">I361+I365+I366</f>
        <v>0</v>
      </c>
      <c r="J370" s="35">
        <f t="shared" si="170"/>
        <v>0</v>
      </c>
      <c r="K370" s="35">
        <f t="shared" si="170"/>
        <v>0</v>
      </c>
      <c r="L370" s="36">
        <f t="shared" si="170"/>
        <v>0</v>
      </c>
    </row>
    <row r="371" spans="1:12" ht="14.75" customHeight="1" x14ac:dyDescent="0.35">
      <c r="A371" s="152" t="s">
        <v>36</v>
      </c>
      <c r="B371" s="161" t="s">
        <v>36</v>
      </c>
      <c r="C371" s="152" t="s">
        <v>37</v>
      </c>
      <c r="D371" s="156" t="s">
        <v>21</v>
      </c>
      <c r="E371" s="56" t="s">
        <v>22</v>
      </c>
      <c r="F371" s="17"/>
      <c r="G371" s="29">
        <f>SUM(H371:L371)</f>
        <v>0</v>
      </c>
      <c r="H371" s="38"/>
      <c r="I371" s="38"/>
      <c r="J371" s="38"/>
      <c r="K371" s="38"/>
      <c r="L371" s="39"/>
    </row>
    <row r="372" spans="1:12" ht="26" x14ac:dyDescent="0.35">
      <c r="A372" s="152"/>
      <c r="B372" s="152"/>
      <c r="C372" s="152"/>
      <c r="D372" s="150"/>
      <c r="E372" s="55" t="s">
        <v>23</v>
      </c>
      <c r="F372" s="1"/>
      <c r="G372" s="88">
        <f t="shared" ref="G372:G373" si="171">SUM(H372:L372)</f>
        <v>0</v>
      </c>
      <c r="H372" s="46">
        <f t="shared" ref="H372:L372" si="172">SUM(H373:H374)</f>
        <v>0</v>
      </c>
      <c r="I372" s="46">
        <f t="shared" si="172"/>
        <v>0</v>
      </c>
      <c r="J372" s="46">
        <f t="shared" si="172"/>
        <v>0</v>
      </c>
      <c r="K372" s="46">
        <f t="shared" si="172"/>
        <v>0</v>
      </c>
      <c r="L372" s="47">
        <f t="shared" si="172"/>
        <v>0</v>
      </c>
    </row>
    <row r="373" spans="1:12" x14ac:dyDescent="0.35">
      <c r="A373" s="152"/>
      <c r="B373" s="152"/>
      <c r="C373" s="152"/>
      <c r="D373" s="150"/>
      <c r="E373" s="54" t="s">
        <v>24</v>
      </c>
      <c r="F373" s="1"/>
      <c r="G373" s="88">
        <f t="shared" si="171"/>
        <v>0</v>
      </c>
      <c r="H373" s="31"/>
      <c r="I373" s="31"/>
      <c r="J373" s="31"/>
      <c r="K373" s="31"/>
      <c r="L373" s="32"/>
    </row>
    <row r="374" spans="1:12" x14ac:dyDescent="0.35">
      <c r="A374" s="152"/>
      <c r="B374" s="152"/>
      <c r="C374" s="152"/>
      <c r="D374" s="150"/>
      <c r="E374" s="54" t="s">
        <v>25</v>
      </c>
      <c r="F374" s="1"/>
      <c r="G374" s="88">
        <f>SUM(H374:L374)</f>
        <v>0</v>
      </c>
      <c r="H374" s="31"/>
      <c r="I374" s="31"/>
      <c r="J374" s="31"/>
      <c r="K374" s="31"/>
      <c r="L374" s="32"/>
    </row>
    <row r="375" spans="1:12" x14ac:dyDescent="0.35">
      <c r="A375" s="152"/>
      <c r="B375" s="152"/>
      <c r="C375" s="152"/>
      <c r="D375" s="150"/>
      <c r="E375" s="41" t="s">
        <v>17</v>
      </c>
      <c r="F375" s="7"/>
      <c r="G375" s="43">
        <f>SUM(G371:G372)</f>
        <v>0</v>
      </c>
      <c r="H375" s="43">
        <f>H371+H372</f>
        <v>0</v>
      </c>
      <c r="I375" s="43">
        <f t="shared" ref="I375:L375" si="173">I371+I372</f>
        <v>0</v>
      </c>
      <c r="J375" s="43">
        <f t="shared" si="173"/>
        <v>0</v>
      </c>
      <c r="K375" s="43">
        <f t="shared" si="173"/>
        <v>0</v>
      </c>
      <c r="L375" s="44">
        <f t="shared" si="173"/>
        <v>0</v>
      </c>
    </row>
    <row r="376" spans="1:12" ht="14.75" customHeight="1" x14ac:dyDescent="0.35">
      <c r="A376" s="152"/>
      <c r="B376" s="152"/>
      <c r="C376" s="152"/>
      <c r="D376" s="150" t="s">
        <v>26</v>
      </c>
      <c r="E376" s="55" t="s">
        <v>27</v>
      </c>
      <c r="F376" s="1"/>
      <c r="G376" s="46">
        <f>SUM(G377:G379)</f>
        <v>0</v>
      </c>
      <c r="H376" s="46">
        <f t="shared" ref="H376:L376" si="174">SUM(H377:H379)</f>
        <v>0</v>
      </c>
      <c r="I376" s="46">
        <f t="shared" si="174"/>
        <v>0</v>
      </c>
      <c r="J376" s="46">
        <f t="shared" si="174"/>
        <v>0</v>
      </c>
      <c r="K376" s="46">
        <f t="shared" si="174"/>
        <v>0</v>
      </c>
      <c r="L376" s="47">
        <f t="shared" si="174"/>
        <v>0</v>
      </c>
    </row>
    <row r="377" spans="1:12" x14ac:dyDescent="0.35">
      <c r="A377" s="152"/>
      <c r="B377" s="152"/>
      <c r="C377" s="152"/>
      <c r="D377" s="150"/>
      <c r="E377" s="54" t="s">
        <v>28</v>
      </c>
      <c r="F377" s="1"/>
      <c r="G377" s="88">
        <f t="shared" ref="G377:G385" si="175">SUM(H377:L377)</f>
        <v>0</v>
      </c>
      <c r="H377" s="31"/>
      <c r="I377" s="31"/>
      <c r="J377" s="31"/>
      <c r="K377" s="31"/>
      <c r="L377" s="32"/>
    </row>
    <row r="378" spans="1:12" x14ac:dyDescent="0.35">
      <c r="A378" s="152"/>
      <c r="B378" s="152"/>
      <c r="C378" s="152"/>
      <c r="D378" s="150"/>
      <c r="E378" s="54" t="s">
        <v>29</v>
      </c>
      <c r="F378" s="1"/>
      <c r="G378" s="88">
        <f t="shared" si="175"/>
        <v>0</v>
      </c>
      <c r="H378" s="31"/>
      <c r="I378" s="31"/>
      <c r="J378" s="31"/>
      <c r="K378" s="31"/>
      <c r="L378" s="32"/>
    </row>
    <row r="379" spans="1:12" x14ac:dyDescent="0.35">
      <c r="A379" s="152"/>
      <c r="B379" s="152"/>
      <c r="C379" s="152"/>
      <c r="D379" s="150"/>
      <c r="E379" s="54" t="s">
        <v>30</v>
      </c>
      <c r="F379" s="1"/>
      <c r="G379" s="88">
        <f t="shared" si="175"/>
        <v>0</v>
      </c>
      <c r="H379" s="31"/>
      <c r="I379" s="31"/>
      <c r="J379" s="31"/>
      <c r="K379" s="31"/>
      <c r="L379" s="32"/>
    </row>
    <row r="380" spans="1:12" x14ac:dyDescent="0.35">
      <c r="A380" s="152"/>
      <c r="B380" s="152"/>
      <c r="C380" s="152"/>
      <c r="D380" s="150"/>
      <c r="E380" s="55" t="s">
        <v>31</v>
      </c>
      <c r="F380" s="1"/>
      <c r="G380" s="88">
        <f t="shared" si="175"/>
        <v>0</v>
      </c>
      <c r="H380" s="31"/>
      <c r="I380" s="31"/>
      <c r="J380" s="31"/>
      <c r="K380" s="31"/>
      <c r="L380" s="32"/>
    </row>
    <row r="381" spans="1:12" ht="26" x14ac:dyDescent="0.35">
      <c r="A381" s="152"/>
      <c r="B381" s="152"/>
      <c r="C381" s="152"/>
      <c r="D381" s="150"/>
      <c r="E381" s="55" t="s">
        <v>32</v>
      </c>
      <c r="F381" s="1"/>
      <c r="G381" s="75">
        <f t="shared" si="175"/>
        <v>0</v>
      </c>
      <c r="H381" s="46">
        <f t="shared" ref="H381:L381" si="176">SUM(H382:H384)</f>
        <v>0</v>
      </c>
      <c r="I381" s="46">
        <f t="shared" si="176"/>
        <v>0</v>
      </c>
      <c r="J381" s="46">
        <f t="shared" si="176"/>
        <v>0</v>
      </c>
      <c r="K381" s="46">
        <f t="shared" si="176"/>
        <v>0</v>
      </c>
      <c r="L381" s="47">
        <f t="shared" si="176"/>
        <v>0</v>
      </c>
    </row>
    <row r="382" spans="1:12" x14ac:dyDescent="0.35">
      <c r="A382" s="152"/>
      <c r="B382" s="152"/>
      <c r="C382" s="152"/>
      <c r="D382" s="150"/>
      <c r="E382" s="54" t="s">
        <v>33</v>
      </c>
      <c r="F382" s="1"/>
      <c r="G382" s="88">
        <f t="shared" si="175"/>
        <v>0</v>
      </c>
      <c r="H382" s="31"/>
      <c r="I382" s="31"/>
      <c r="J382" s="31"/>
      <c r="K382" s="31"/>
      <c r="L382" s="32"/>
    </row>
    <row r="383" spans="1:12" x14ac:dyDescent="0.35">
      <c r="A383" s="152"/>
      <c r="B383" s="152"/>
      <c r="C383" s="152"/>
      <c r="D383" s="150"/>
      <c r="E383" s="54" t="s">
        <v>34</v>
      </c>
      <c r="F383" s="1"/>
      <c r="G383" s="88">
        <f t="shared" si="175"/>
        <v>0</v>
      </c>
      <c r="H383" s="31"/>
      <c r="I383" s="31"/>
      <c r="J383" s="31"/>
      <c r="K383" s="31"/>
      <c r="L383" s="32"/>
    </row>
    <row r="384" spans="1:12" x14ac:dyDescent="0.35">
      <c r="A384" s="152"/>
      <c r="B384" s="152"/>
      <c r="C384" s="152"/>
      <c r="D384" s="150"/>
      <c r="E384" s="54" t="s">
        <v>35</v>
      </c>
      <c r="F384" s="1"/>
      <c r="G384" s="88">
        <f t="shared" si="175"/>
        <v>0</v>
      </c>
      <c r="H384" s="31"/>
      <c r="I384" s="31"/>
      <c r="J384" s="31"/>
      <c r="K384" s="31"/>
      <c r="L384" s="32"/>
    </row>
    <row r="385" spans="1:12" ht="15" thickBot="1" x14ac:dyDescent="0.4">
      <c r="A385" s="153"/>
      <c r="B385" s="153"/>
      <c r="C385" s="153"/>
      <c r="D385" s="151"/>
      <c r="E385" s="45" t="s">
        <v>17</v>
      </c>
      <c r="F385" s="14"/>
      <c r="G385" s="89">
        <f t="shared" si="175"/>
        <v>0</v>
      </c>
      <c r="H385" s="35">
        <f>H376+H380+H381</f>
        <v>0</v>
      </c>
      <c r="I385" s="35">
        <f t="shared" ref="I385:L385" si="177">I376+I380+I381</f>
        <v>0</v>
      </c>
      <c r="J385" s="35">
        <f t="shared" si="177"/>
        <v>0</v>
      </c>
      <c r="K385" s="35">
        <f t="shared" si="177"/>
        <v>0</v>
      </c>
      <c r="L385" s="36">
        <f t="shared" si="177"/>
        <v>0</v>
      </c>
    </row>
    <row r="386" spans="1:12" ht="14.75" customHeight="1" x14ac:dyDescent="0.35">
      <c r="A386" s="152" t="s">
        <v>36</v>
      </c>
      <c r="B386" s="161" t="s">
        <v>36</v>
      </c>
      <c r="C386" s="152" t="s">
        <v>37</v>
      </c>
      <c r="D386" s="156" t="s">
        <v>21</v>
      </c>
      <c r="E386" s="56" t="s">
        <v>22</v>
      </c>
      <c r="F386" s="17"/>
      <c r="G386" s="29">
        <f>SUM(H386:L386)</f>
        <v>0</v>
      </c>
      <c r="H386" s="38"/>
      <c r="I386" s="38"/>
      <c r="J386" s="38"/>
      <c r="K386" s="38"/>
      <c r="L386" s="39"/>
    </row>
    <row r="387" spans="1:12" ht="26" x14ac:dyDescent="0.35">
      <c r="A387" s="152"/>
      <c r="B387" s="152"/>
      <c r="C387" s="152"/>
      <c r="D387" s="150"/>
      <c r="E387" s="55" t="s">
        <v>23</v>
      </c>
      <c r="F387" s="1"/>
      <c r="G387" s="88">
        <f t="shared" ref="G387:G388" si="178">SUM(H387:L387)</f>
        <v>0</v>
      </c>
      <c r="H387" s="46">
        <f t="shared" ref="H387:L387" si="179">SUM(H388:H389)</f>
        <v>0</v>
      </c>
      <c r="I387" s="46">
        <f t="shared" si="179"/>
        <v>0</v>
      </c>
      <c r="J387" s="46">
        <f t="shared" si="179"/>
        <v>0</v>
      </c>
      <c r="K387" s="46">
        <f t="shared" si="179"/>
        <v>0</v>
      </c>
      <c r="L387" s="47">
        <f t="shared" si="179"/>
        <v>0</v>
      </c>
    </row>
    <row r="388" spans="1:12" x14ac:dyDescent="0.35">
      <c r="A388" s="152"/>
      <c r="B388" s="152"/>
      <c r="C388" s="152"/>
      <c r="D388" s="150"/>
      <c r="E388" s="54" t="s">
        <v>24</v>
      </c>
      <c r="F388" s="1"/>
      <c r="G388" s="88">
        <f t="shared" si="178"/>
        <v>0</v>
      </c>
      <c r="H388" s="31"/>
      <c r="I388" s="31"/>
      <c r="J388" s="31"/>
      <c r="K388" s="31"/>
      <c r="L388" s="32"/>
    </row>
    <row r="389" spans="1:12" x14ac:dyDescent="0.35">
      <c r="A389" s="152"/>
      <c r="B389" s="152"/>
      <c r="C389" s="152"/>
      <c r="D389" s="150"/>
      <c r="E389" s="54" t="s">
        <v>25</v>
      </c>
      <c r="F389" s="1"/>
      <c r="G389" s="88">
        <f>SUM(H389:L389)</f>
        <v>0</v>
      </c>
      <c r="H389" s="31"/>
      <c r="I389" s="31"/>
      <c r="J389" s="31"/>
      <c r="K389" s="31"/>
      <c r="L389" s="32"/>
    </row>
    <row r="390" spans="1:12" x14ac:dyDescent="0.35">
      <c r="A390" s="152"/>
      <c r="B390" s="152"/>
      <c r="C390" s="152"/>
      <c r="D390" s="150"/>
      <c r="E390" s="41" t="s">
        <v>17</v>
      </c>
      <c r="F390" s="7"/>
      <c r="G390" s="43">
        <f>SUM(G386:G387)</f>
        <v>0</v>
      </c>
      <c r="H390" s="43">
        <f>H386+H387</f>
        <v>0</v>
      </c>
      <c r="I390" s="43">
        <f t="shared" ref="I390:L390" si="180">I386+I387</f>
        <v>0</v>
      </c>
      <c r="J390" s="43">
        <f t="shared" si="180"/>
        <v>0</v>
      </c>
      <c r="K390" s="43">
        <f t="shared" si="180"/>
        <v>0</v>
      </c>
      <c r="L390" s="44">
        <f t="shared" si="180"/>
        <v>0</v>
      </c>
    </row>
    <row r="391" spans="1:12" ht="14.75" customHeight="1" x14ac:dyDescent="0.35">
      <c r="A391" s="152"/>
      <c r="B391" s="152"/>
      <c r="C391" s="152"/>
      <c r="D391" s="150" t="s">
        <v>26</v>
      </c>
      <c r="E391" s="55" t="s">
        <v>27</v>
      </c>
      <c r="F391" s="1"/>
      <c r="G391" s="46">
        <f>SUM(G392:G394)</f>
        <v>0</v>
      </c>
      <c r="H391" s="46">
        <f t="shared" ref="H391:L391" si="181">SUM(H392:H394)</f>
        <v>0</v>
      </c>
      <c r="I391" s="46">
        <f t="shared" si="181"/>
        <v>0</v>
      </c>
      <c r="J391" s="46">
        <f t="shared" si="181"/>
        <v>0</v>
      </c>
      <c r="K391" s="46">
        <f t="shared" si="181"/>
        <v>0</v>
      </c>
      <c r="L391" s="47">
        <f t="shared" si="181"/>
        <v>0</v>
      </c>
    </row>
    <row r="392" spans="1:12" x14ac:dyDescent="0.35">
      <c r="A392" s="152"/>
      <c r="B392" s="152"/>
      <c r="C392" s="152"/>
      <c r="D392" s="150"/>
      <c r="E392" s="54" t="s">
        <v>28</v>
      </c>
      <c r="F392" s="1"/>
      <c r="G392" s="88">
        <f t="shared" ref="G392:G400" si="182">SUM(H392:L392)</f>
        <v>0</v>
      </c>
      <c r="H392" s="31"/>
      <c r="I392" s="31"/>
      <c r="J392" s="31"/>
      <c r="K392" s="31"/>
      <c r="L392" s="32"/>
    </row>
    <row r="393" spans="1:12" x14ac:dyDescent="0.35">
      <c r="A393" s="152"/>
      <c r="B393" s="152"/>
      <c r="C393" s="152"/>
      <c r="D393" s="150"/>
      <c r="E393" s="54" t="s">
        <v>29</v>
      </c>
      <c r="F393" s="1"/>
      <c r="G393" s="88">
        <f t="shared" si="182"/>
        <v>0</v>
      </c>
      <c r="H393" s="31"/>
      <c r="I393" s="31"/>
      <c r="J393" s="31"/>
      <c r="K393" s="31"/>
      <c r="L393" s="32"/>
    </row>
    <row r="394" spans="1:12" x14ac:dyDescent="0.35">
      <c r="A394" s="152"/>
      <c r="B394" s="152"/>
      <c r="C394" s="152"/>
      <c r="D394" s="150"/>
      <c r="E394" s="54" t="s">
        <v>30</v>
      </c>
      <c r="F394" s="1"/>
      <c r="G394" s="88">
        <f t="shared" si="182"/>
        <v>0</v>
      </c>
      <c r="H394" s="31"/>
      <c r="I394" s="31"/>
      <c r="J394" s="31"/>
      <c r="K394" s="31"/>
      <c r="L394" s="32"/>
    </row>
    <row r="395" spans="1:12" x14ac:dyDescent="0.35">
      <c r="A395" s="152"/>
      <c r="B395" s="152"/>
      <c r="C395" s="152"/>
      <c r="D395" s="150"/>
      <c r="E395" s="55" t="s">
        <v>31</v>
      </c>
      <c r="F395" s="1"/>
      <c r="G395" s="88">
        <f t="shared" si="182"/>
        <v>0</v>
      </c>
      <c r="H395" s="31"/>
      <c r="I395" s="31"/>
      <c r="J395" s="31"/>
      <c r="K395" s="31"/>
      <c r="L395" s="32"/>
    </row>
    <row r="396" spans="1:12" ht="26" x14ac:dyDescent="0.35">
      <c r="A396" s="152"/>
      <c r="B396" s="152"/>
      <c r="C396" s="152"/>
      <c r="D396" s="150"/>
      <c r="E396" s="55" t="s">
        <v>32</v>
      </c>
      <c r="F396" s="1"/>
      <c r="G396" s="75">
        <f t="shared" si="182"/>
        <v>0</v>
      </c>
      <c r="H396" s="46">
        <f t="shared" ref="H396:L396" si="183">SUM(H397:H399)</f>
        <v>0</v>
      </c>
      <c r="I396" s="46">
        <f t="shared" si="183"/>
        <v>0</v>
      </c>
      <c r="J396" s="46">
        <f t="shared" si="183"/>
        <v>0</v>
      </c>
      <c r="K396" s="46">
        <f t="shared" si="183"/>
        <v>0</v>
      </c>
      <c r="L396" s="47">
        <f t="shared" si="183"/>
        <v>0</v>
      </c>
    </row>
    <row r="397" spans="1:12" x14ac:dyDescent="0.35">
      <c r="A397" s="152"/>
      <c r="B397" s="152"/>
      <c r="C397" s="152"/>
      <c r="D397" s="150"/>
      <c r="E397" s="54" t="s">
        <v>33</v>
      </c>
      <c r="F397" s="1"/>
      <c r="G397" s="88">
        <f t="shared" si="182"/>
        <v>0</v>
      </c>
      <c r="H397" s="31"/>
      <c r="I397" s="31"/>
      <c r="J397" s="31"/>
      <c r="K397" s="31"/>
      <c r="L397" s="32"/>
    </row>
    <row r="398" spans="1:12" x14ac:dyDescent="0.35">
      <c r="A398" s="152"/>
      <c r="B398" s="152"/>
      <c r="C398" s="152"/>
      <c r="D398" s="150"/>
      <c r="E398" s="54" t="s">
        <v>34</v>
      </c>
      <c r="F398" s="1"/>
      <c r="G398" s="88">
        <f t="shared" si="182"/>
        <v>0</v>
      </c>
      <c r="H398" s="31"/>
      <c r="I398" s="31"/>
      <c r="J398" s="31"/>
      <c r="K398" s="31"/>
      <c r="L398" s="32"/>
    </row>
    <row r="399" spans="1:12" x14ac:dyDescent="0.35">
      <c r="A399" s="152"/>
      <c r="B399" s="152"/>
      <c r="C399" s="152"/>
      <c r="D399" s="150"/>
      <c r="E399" s="54" t="s">
        <v>35</v>
      </c>
      <c r="F399" s="1"/>
      <c r="G399" s="88">
        <f t="shared" si="182"/>
        <v>0</v>
      </c>
      <c r="H399" s="31"/>
      <c r="I399" s="31"/>
      <c r="J399" s="31"/>
      <c r="K399" s="31"/>
      <c r="L399" s="32"/>
    </row>
    <row r="400" spans="1:12" ht="15" thickBot="1" x14ac:dyDescent="0.4">
      <c r="A400" s="153"/>
      <c r="B400" s="153"/>
      <c r="C400" s="153"/>
      <c r="D400" s="151"/>
      <c r="E400" s="45" t="s">
        <v>17</v>
      </c>
      <c r="F400" s="14"/>
      <c r="G400" s="89">
        <f t="shared" si="182"/>
        <v>0</v>
      </c>
      <c r="H400" s="35">
        <f>H391+H395+H396</f>
        <v>0</v>
      </c>
      <c r="I400" s="35">
        <f t="shared" ref="I400:L400" si="184">I391+I395+I396</f>
        <v>0</v>
      </c>
      <c r="J400" s="35">
        <f t="shared" si="184"/>
        <v>0</v>
      </c>
      <c r="K400" s="35">
        <f t="shared" si="184"/>
        <v>0</v>
      </c>
      <c r="L400" s="36">
        <f t="shared" si="184"/>
        <v>0</v>
      </c>
    </row>
    <row r="401" spans="1:12" ht="14.75" customHeight="1" x14ac:dyDescent="0.35">
      <c r="A401" s="152" t="s">
        <v>36</v>
      </c>
      <c r="B401" s="161" t="s">
        <v>36</v>
      </c>
      <c r="C401" s="152" t="s">
        <v>37</v>
      </c>
      <c r="D401" s="156" t="s">
        <v>21</v>
      </c>
      <c r="E401" s="56" t="s">
        <v>22</v>
      </c>
      <c r="F401" s="17"/>
      <c r="G401" s="29">
        <f>SUM(H401:L401)</f>
        <v>0</v>
      </c>
      <c r="H401" s="38"/>
      <c r="I401" s="38"/>
      <c r="J401" s="38"/>
      <c r="K401" s="38"/>
      <c r="L401" s="39"/>
    </row>
    <row r="402" spans="1:12" ht="26" x14ac:dyDescent="0.35">
      <c r="A402" s="152"/>
      <c r="B402" s="152"/>
      <c r="C402" s="152"/>
      <c r="D402" s="150"/>
      <c r="E402" s="55" t="s">
        <v>23</v>
      </c>
      <c r="F402" s="1"/>
      <c r="G402" s="88">
        <f t="shared" ref="G402:G403" si="185">SUM(H402:L402)</f>
        <v>0</v>
      </c>
      <c r="H402" s="46">
        <f t="shared" ref="H402:K402" si="186">SUM(H403:H404)</f>
        <v>0</v>
      </c>
      <c r="I402" s="46">
        <f t="shared" si="186"/>
        <v>0</v>
      </c>
      <c r="J402" s="46">
        <f t="shared" si="186"/>
        <v>0</v>
      </c>
      <c r="K402" s="46">
        <f t="shared" si="186"/>
        <v>0</v>
      </c>
      <c r="L402" s="47">
        <f>SUM(L403:L404)</f>
        <v>0</v>
      </c>
    </row>
    <row r="403" spans="1:12" x14ac:dyDescent="0.35">
      <c r="A403" s="152"/>
      <c r="B403" s="152"/>
      <c r="C403" s="152"/>
      <c r="D403" s="150"/>
      <c r="E403" s="54" t="s">
        <v>24</v>
      </c>
      <c r="F403" s="1"/>
      <c r="G403" s="88">
        <f t="shared" si="185"/>
        <v>0</v>
      </c>
      <c r="H403" s="31"/>
      <c r="I403" s="31"/>
      <c r="J403" s="31"/>
      <c r="K403" s="31"/>
      <c r="L403" s="32"/>
    </row>
    <row r="404" spans="1:12" x14ac:dyDescent="0.35">
      <c r="A404" s="152"/>
      <c r="B404" s="152"/>
      <c r="C404" s="152"/>
      <c r="D404" s="150"/>
      <c r="E404" s="54" t="s">
        <v>25</v>
      </c>
      <c r="F404" s="1"/>
      <c r="G404" s="88">
        <f>SUM(H404:L404)</f>
        <v>0</v>
      </c>
      <c r="H404" s="31"/>
      <c r="I404" s="31"/>
      <c r="J404" s="31"/>
      <c r="K404" s="31"/>
      <c r="L404" s="32"/>
    </row>
    <row r="405" spans="1:12" x14ac:dyDescent="0.35">
      <c r="A405" s="152"/>
      <c r="B405" s="152"/>
      <c r="C405" s="152"/>
      <c r="D405" s="150"/>
      <c r="E405" s="41" t="s">
        <v>17</v>
      </c>
      <c r="F405" s="7"/>
      <c r="G405" s="43">
        <f>SUM(G401:G402)</f>
        <v>0</v>
      </c>
      <c r="H405" s="43">
        <f>H401+H402</f>
        <v>0</v>
      </c>
      <c r="I405" s="43">
        <f t="shared" ref="I405:L405" si="187">I401+I402</f>
        <v>0</v>
      </c>
      <c r="J405" s="43">
        <f t="shared" si="187"/>
        <v>0</v>
      </c>
      <c r="K405" s="43">
        <f t="shared" si="187"/>
        <v>0</v>
      </c>
      <c r="L405" s="44">
        <f t="shared" si="187"/>
        <v>0</v>
      </c>
    </row>
    <row r="406" spans="1:12" ht="14.75" customHeight="1" x14ac:dyDescent="0.35">
      <c r="A406" s="152"/>
      <c r="B406" s="152"/>
      <c r="C406" s="152"/>
      <c r="D406" s="150" t="s">
        <v>26</v>
      </c>
      <c r="E406" s="55" t="s">
        <v>27</v>
      </c>
      <c r="F406" s="1"/>
      <c r="G406" s="46">
        <f>SUM(G407:G409)</f>
        <v>0</v>
      </c>
      <c r="H406" s="46">
        <f t="shared" ref="H406:L406" si="188">SUM(H407:H409)</f>
        <v>0</v>
      </c>
      <c r="I406" s="46">
        <f t="shared" si="188"/>
        <v>0</v>
      </c>
      <c r="J406" s="46">
        <f t="shared" si="188"/>
        <v>0</v>
      </c>
      <c r="K406" s="46">
        <f t="shared" si="188"/>
        <v>0</v>
      </c>
      <c r="L406" s="47">
        <f t="shared" si="188"/>
        <v>0</v>
      </c>
    </row>
    <row r="407" spans="1:12" x14ac:dyDescent="0.35">
      <c r="A407" s="152"/>
      <c r="B407" s="152"/>
      <c r="C407" s="152"/>
      <c r="D407" s="150"/>
      <c r="E407" s="54" t="s">
        <v>28</v>
      </c>
      <c r="F407" s="1"/>
      <c r="G407" s="88">
        <f t="shared" ref="G407:G415" si="189">SUM(H407:L407)</f>
        <v>0</v>
      </c>
      <c r="H407" s="31"/>
      <c r="I407" s="31"/>
      <c r="J407" s="31"/>
      <c r="K407" s="31"/>
      <c r="L407" s="32"/>
    </row>
    <row r="408" spans="1:12" x14ac:dyDescent="0.35">
      <c r="A408" s="152"/>
      <c r="B408" s="152"/>
      <c r="C408" s="152"/>
      <c r="D408" s="150"/>
      <c r="E408" s="54" t="s">
        <v>29</v>
      </c>
      <c r="F408" s="1"/>
      <c r="G408" s="88">
        <f t="shared" si="189"/>
        <v>0</v>
      </c>
      <c r="H408" s="31"/>
      <c r="I408" s="31"/>
      <c r="J408" s="31"/>
      <c r="K408" s="31"/>
      <c r="L408" s="32"/>
    </row>
    <row r="409" spans="1:12" x14ac:dyDescent="0.35">
      <c r="A409" s="152"/>
      <c r="B409" s="152"/>
      <c r="C409" s="152"/>
      <c r="D409" s="150"/>
      <c r="E409" s="54" t="s">
        <v>30</v>
      </c>
      <c r="F409" s="1"/>
      <c r="G409" s="88">
        <f t="shared" si="189"/>
        <v>0</v>
      </c>
      <c r="H409" s="31"/>
      <c r="I409" s="31"/>
      <c r="J409" s="31"/>
      <c r="K409" s="31"/>
      <c r="L409" s="32"/>
    </row>
    <row r="410" spans="1:12" x14ac:dyDescent="0.35">
      <c r="A410" s="152"/>
      <c r="B410" s="152"/>
      <c r="C410" s="152"/>
      <c r="D410" s="150"/>
      <c r="E410" s="55" t="s">
        <v>31</v>
      </c>
      <c r="F410" s="1"/>
      <c r="G410" s="88">
        <f t="shared" si="189"/>
        <v>0</v>
      </c>
      <c r="H410" s="31"/>
      <c r="I410" s="31"/>
      <c r="J410" s="31"/>
      <c r="K410" s="31"/>
      <c r="L410" s="32"/>
    </row>
    <row r="411" spans="1:12" ht="26" x14ac:dyDescent="0.35">
      <c r="A411" s="152"/>
      <c r="B411" s="152"/>
      <c r="C411" s="152"/>
      <c r="D411" s="150"/>
      <c r="E411" s="55" t="s">
        <v>32</v>
      </c>
      <c r="F411" s="1"/>
      <c r="G411" s="75">
        <f t="shared" si="189"/>
        <v>0</v>
      </c>
      <c r="H411" s="46">
        <f t="shared" ref="H411:L411" si="190">SUM(H412:H414)</f>
        <v>0</v>
      </c>
      <c r="I411" s="46">
        <f t="shared" si="190"/>
        <v>0</v>
      </c>
      <c r="J411" s="46">
        <f t="shared" si="190"/>
        <v>0</v>
      </c>
      <c r="K411" s="46">
        <f t="shared" si="190"/>
        <v>0</v>
      </c>
      <c r="L411" s="47">
        <f t="shared" si="190"/>
        <v>0</v>
      </c>
    </row>
    <row r="412" spans="1:12" x14ac:dyDescent="0.35">
      <c r="A412" s="152"/>
      <c r="B412" s="152"/>
      <c r="C412" s="152"/>
      <c r="D412" s="150"/>
      <c r="E412" s="54" t="s">
        <v>33</v>
      </c>
      <c r="F412" s="1"/>
      <c r="G412" s="88">
        <f t="shared" si="189"/>
        <v>0</v>
      </c>
      <c r="H412" s="31"/>
      <c r="I412" s="31"/>
      <c r="J412" s="31"/>
      <c r="K412" s="31"/>
      <c r="L412" s="32"/>
    </row>
    <row r="413" spans="1:12" x14ac:dyDescent="0.35">
      <c r="A413" s="152"/>
      <c r="B413" s="152"/>
      <c r="C413" s="152"/>
      <c r="D413" s="150"/>
      <c r="E413" s="54" t="s">
        <v>34</v>
      </c>
      <c r="F413" s="1"/>
      <c r="G413" s="88">
        <f t="shared" si="189"/>
        <v>0</v>
      </c>
      <c r="H413" s="31"/>
      <c r="I413" s="31"/>
      <c r="J413" s="31"/>
      <c r="K413" s="31"/>
      <c r="L413" s="32"/>
    </row>
    <row r="414" spans="1:12" x14ac:dyDescent="0.35">
      <c r="A414" s="152"/>
      <c r="B414" s="152"/>
      <c r="C414" s="152"/>
      <c r="D414" s="150"/>
      <c r="E414" s="54" t="s">
        <v>35</v>
      </c>
      <c r="F414" s="1"/>
      <c r="G414" s="88">
        <f t="shared" si="189"/>
        <v>0</v>
      </c>
      <c r="H414" s="31"/>
      <c r="I414" s="31"/>
      <c r="J414" s="31"/>
      <c r="K414" s="31"/>
      <c r="L414" s="32"/>
    </row>
    <row r="415" spans="1:12" ht="15" thickBot="1" x14ac:dyDescent="0.4">
      <c r="A415" s="153"/>
      <c r="B415" s="153"/>
      <c r="C415" s="153"/>
      <c r="D415" s="151"/>
      <c r="E415" s="45" t="s">
        <v>17</v>
      </c>
      <c r="F415" s="14"/>
      <c r="G415" s="89">
        <f t="shared" si="189"/>
        <v>0</v>
      </c>
      <c r="H415" s="35">
        <f>H406+H410+H411</f>
        <v>0</v>
      </c>
      <c r="I415" s="35">
        <f t="shared" ref="I415:L415" si="191">I406+I410+I411</f>
        <v>0</v>
      </c>
      <c r="J415" s="35">
        <f t="shared" si="191"/>
        <v>0</v>
      </c>
      <c r="K415" s="35">
        <f t="shared" si="191"/>
        <v>0</v>
      </c>
      <c r="L415" s="36">
        <f t="shared" si="191"/>
        <v>0</v>
      </c>
    </row>
    <row r="416" spans="1:12" ht="14.75" customHeight="1" x14ac:dyDescent="0.35">
      <c r="A416" s="152" t="s">
        <v>36</v>
      </c>
      <c r="B416" s="161" t="s">
        <v>36</v>
      </c>
      <c r="C416" s="152" t="s">
        <v>37</v>
      </c>
      <c r="D416" s="156" t="s">
        <v>21</v>
      </c>
      <c r="E416" s="56" t="s">
        <v>22</v>
      </c>
      <c r="F416" s="17"/>
      <c r="G416" s="29">
        <f>SUM(H416:L416)</f>
        <v>0</v>
      </c>
      <c r="H416" s="38"/>
      <c r="I416" s="38"/>
      <c r="J416" s="38"/>
      <c r="K416" s="38"/>
      <c r="L416" s="39"/>
    </row>
    <row r="417" spans="1:12" ht="26" x14ac:dyDescent="0.35">
      <c r="A417" s="152"/>
      <c r="B417" s="152"/>
      <c r="C417" s="152"/>
      <c r="D417" s="150"/>
      <c r="E417" s="55" t="s">
        <v>23</v>
      </c>
      <c r="F417" s="1"/>
      <c r="G417" s="88">
        <f t="shared" ref="G417:G418" si="192">SUM(H417:L417)</f>
        <v>0</v>
      </c>
      <c r="H417" s="46">
        <f t="shared" ref="H417:L417" si="193">SUM(H418:H419)</f>
        <v>0</v>
      </c>
      <c r="I417" s="46">
        <f t="shared" si="193"/>
        <v>0</v>
      </c>
      <c r="J417" s="46">
        <f t="shared" si="193"/>
        <v>0</v>
      </c>
      <c r="K417" s="46">
        <f t="shared" si="193"/>
        <v>0</v>
      </c>
      <c r="L417" s="47">
        <f t="shared" si="193"/>
        <v>0</v>
      </c>
    </row>
    <row r="418" spans="1:12" x14ac:dyDescent="0.35">
      <c r="A418" s="152"/>
      <c r="B418" s="152"/>
      <c r="C418" s="152"/>
      <c r="D418" s="150"/>
      <c r="E418" s="54" t="s">
        <v>24</v>
      </c>
      <c r="F418" s="1"/>
      <c r="G418" s="88">
        <f t="shared" si="192"/>
        <v>0</v>
      </c>
      <c r="H418" s="31"/>
      <c r="I418" s="31"/>
      <c r="J418" s="31"/>
      <c r="K418" s="31"/>
      <c r="L418" s="32"/>
    </row>
    <row r="419" spans="1:12" x14ac:dyDescent="0.35">
      <c r="A419" s="152"/>
      <c r="B419" s="152"/>
      <c r="C419" s="152"/>
      <c r="D419" s="150"/>
      <c r="E419" s="54" t="s">
        <v>25</v>
      </c>
      <c r="F419" s="1"/>
      <c r="G419" s="88">
        <f>SUM(H419:L419)</f>
        <v>0</v>
      </c>
      <c r="H419" s="31"/>
      <c r="I419" s="31"/>
      <c r="J419" s="31"/>
      <c r="K419" s="31"/>
      <c r="L419" s="32"/>
    </row>
    <row r="420" spans="1:12" x14ac:dyDescent="0.35">
      <c r="A420" s="152"/>
      <c r="B420" s="152"/>
      <c r="C420" s="152"/>
      <c r="D420" s="150"/>
      <c r="E420" s="41" t="s">
        <v>17</v>
      </c>
      <c r="F420" s="7"/>
      <c r="G420" s="43">
        <f>SUM(G416:G417)</f>
        <v>0</v>
      </c>
      <c r="H420" s="43">
        <f>H416+H417</f>
        <v>0</v>
      </c>
      <c r="I420" s="43">
        <f t="shared" ref="I420:L420" si="194">I416+I417</f>
        <v>0</v>
      </c>
      <c r="J420" s="43">
        <f t="shared" si="194"/>
        <v>0</v>
      </c>
      <c r="K420" s="43">
        <f t="shared" si="194"/>
        <v>0</v>
      </c>
      <c r="L420" s="44">
        <f t="shared" si="194"/>
        <v>0</v>
      </c>
    </row>
    <row r="421" spans="1:12" ht="14.75" customHeight="1" x14ac:dyDescent="0.35">
      <c r="A421" s="152"/>
      <c r="B421" s="152"/>
      <c r="C421" s="152"/>
      <c r="D421" s="150" t="s">
        <v>26</v>
      </c>
      <c r="E421" s="55" t="s">
        <v>27</v>
      </c>
      <c r="F421" s="1"/>
      <c r="G421" s="46">
        <f>SUM(G422:G424)</f>
        <v>0</v>
      </c>
      <c r="H421" s="46">
        <f t="shared" ref="H421:L421" si="195">SUM(H422:H424)</f>
        <v>0</v>
      </c>
      <c r="I421" s="46">
        <f t="shared" si="195"/>
        <v>0</v>
      </c>
      <c r="J421" s="46">
        <f t="shared" si="195"/>
        <v>0</v>
      </c>
      <c r="K421" s="46">
        <f t="shared" si="195"/>
        <v>0</v>
      </c>
      <c r="L421" s="47">
        <f t="shared" si="195"/>
        <v>0</v>
      </c>
    </row>
    <row r="422" spans="1:12" x14ac:dyDescent="0.35">
      <c r="A422" s="152"/>
      <c r="B422" s="152"/>
      <c r="C422" s="152"/>
      <c r="D422" s="150"/>
      <c r="E422" s="54" t="s">
        <v>28</v>
      </c>
      <c r="F422" s="1"/>
      <c r="G422" s="88">
        <f t="shared" ref="G422:G430" si="196">SUM(H422:L422)</f>
        <v>0</v>
      </c>
      <c r="H422" s="31"/>
      <c r="I422" s="31"/>
      <c r="J422" s="31"/>
      <c r="K422" s="31"/>
      <c r="L422" s="32"/>
    </row>
    <row r="423" spans="1:12" x14ac:dyDescent="0.35">
      <c r="A423" s="152"/>
      <c r="B423" s="152"/>
      <c r="C423" s="152"/>
      <c r="D423" s="150"/>
      <c r="E423" s="54" t="s">
        <v>29</v>
      </c>
      <c r="F423" s="1"/>
      <c r="G423" s="88">
        <f t="shared" si="196"/>
        <v>0</v>
      </c>
      <c r="H423" s="31"/>
      <c r="I423" s="31"/>
      <c r="J423" s="31"/>
      <c r="K423" s="31"/>
      <c r="L423" s="32"/>
    </row>
    <row r="424" spans="1:12" x14ac:dyDescent="0.35">
      <c r="A424" s="152"/>
      <c r="B424" s="152"/>
      <c r="C424" s="152"/>
      <c r="D424" s="150"/>
      <c r="E424" s="54" t="s">
        <v>30</v>
      </c>
      <c r="F424" s="1"/>
      <c r="G424" s="88">
        <f t="shared" si="196"/>
        <v>0</v>
      </c>
      <c r="H424" s="31"/>
      <c r="I424" s="31"/>
      <c r="J424" s="31"/>
      <c r="K424" s="31"/>
      <c r="L424" s="32"/>
    </row>
    <row r="425" spans="1:12" x14ac:dyDescent="0.35">
      <c r="A425" s="152"/>
      <c r="B425" s="152"/>
      <c r="C425" s="152"/>
      <c r="D425" s="150"/>
      <c r="E425" s="55" t="s">
        <v>31</v>
      </c>
      <c r="F425" s="1"/>
      <c r="G425" s="88">
        <f t="shared" si="196"/>
        <v>0</v>
      </c>
      <c r="H425" s="31"/>
      <c r="I425" s="31"/>
      <c r="J425" s="31"/>
      <c r="K425" s="31"/>
      <c r="L425" s="32"/>
    </row>
    <row r="426" spans="1:12" ht="26" x14ac:dyDescent="0.35">
      <c r="A426" s="152"/>
      <c r="B426" s="152"/>
      <c r="C426" s="152"/>
      <c r="D426" s="150"/>
      <c r="E426" s="55" t="s">
        <v>32</v>
      </c>
      <c r="F426" s="1"/>
      <c r="G426" s="75">
        <f t="shared" si="196"/>
        <v>0</v>
      </c>
      <c r="H426" s="46">
        <f t="shared" ref="H426:L426" si="197">SUM(H427:H429)</f>
        <v>0</v>
      </c>
      <c r="I426" s="46">
        <f t="shared" si="197"/>
        <v>0</v>
      </c>
      <c r="J426" s="46">
        <f t="shared" si="197"/>
        <v>0</v>
      </c>
      <c r="K426" s="46">
        <f t="shared" si="197"/>
        <v>0</v>
      </c>
      <c r="L426" s="47">
        <f t="shared" si="197"/>
        <v>0</v>
      </c>
    </row>
    <row r="427" spans="1:12" x14ac:dyDescent="0.35">
      <c r="A427" s="152"/>
      <c r="B427" s="152"/>
      <c r="C427" s="152"/>
      <c r="D427" s="150"/>
      <c r="E427" s="54" t="s">
        <v>33</v>
      </c>
      <c r="F427" s="1"/>
      <c r="G427" s="88">
        <f t="shared" si="196"/>
        <v>0</v>
      </c>
      <c r="H427" s="31"/>
      <c r="I427" s="31"/>
      <c r="J427" s="31"/>
      <c r="K427" s="31"/>
      <c r="L427" s="32"/>
    </row>
    <row r="428" spans="1:12" x14ac:dyDescent="0.35">
      <c r="A428" s="152"/>
      <c r="B428" s="152"/>
      <c r="C428" s="152"/>
      <c r="D428" s="150"/>
      <c r="E428" s="54" t="s">
        <v>34</v>
      </c>
      <c r="F428" s="1"/>
      <c r="G428" s="88">
        <f t="shared" si="196"/>
        <v>0</v>
      </c>
      <c r="H428" s="31"/>
      <c r="I428" s="31"/>
      <c r="J428" s="31"/>
      <c r="K428" s="31"/>
      <c r="L428" s="32"/>
    </row>
    <row r="429" spans="1:12" x14ac:dyDescent="0.35">
      <c r="A429" s="152"/>
      <c r="B429" s="152"/>
      <c r="C429" s="152"/>
      <c r="D429" s="150"/>
      <c r="E429" s="54" t="s">
        <v>35</v>
      </c>
      <c r="F429" s="1"/>
      <c r="G429" s="88">
        <f t="shared" si="196"/>
        <v>0</v>
      </c>
      <c r="H429" s="31"/>
      <c r="I429" s="31"/>
      <c r="J429" s="31"/>
      <c r="K429" s="31"/>
      <c r="L429" s="32"/>
    </row>
    <row r="430" spans="1:12" ht="15" thickBot="1" x14ac:dyDescent="0.4">
      <c r="A430" s="153"/>
      <c r="B430" s="153"/>
      <c r="C430" s="153"/>
      <c r="D430" s="151"/>
      <c r="E430" s="45" t="s">
        <v>17</v>
      </c>
      <c r="F430" s="14"/>
      <c r="G430" s="89">
        <f t="shared" si="196"/>
        <v>0</v>
      </c>
      <c r="H430" s="35">
        <f>H421+H425+H426</f>
        <v>0</v>
      </c>
      <c r="I430" s="35">
        <f t="shared" ref="I430:L430" si="198">I421+I425+I426</f>
        <v>0</v>
      </c>
      <c r="J430" s="35">
        <f t="shared" si="198"/>
        <v>0</v>
      </c>
      <c r="K430" s="35">
        <f t="shared" si="198"/>
        <v>0</v>
      </c>
      <c r="L430" s="36">
        <f t="shared" si="198"/>
        <v>0</v>
      </c>
    </row>
    <row r="431" spans="1:12" ht="14.75" customHeight="1" x14ac:dyDescent="0.35">
      <c r="A431" s="152" t="s">
        <v>36</v>
      </c>
      <c r="B431" s="161" t="s">
        <v>36</v>
      </c>
      <c r="C431" s="152" t="s">
        <v>37</v>
      </c>
      <c r="D431" s="156" t="s">
        <v>21</v>
      </c>
      <c r="E431" s="56" t="s">
        <v>22</v>
      </c>
      <c r="F431" s="17"/>
      <c r="G431" s="29">
        <f>SUM(H431:L431)</f>
        <v>0</v>
      </c>
      <c r="H431" s="38"/>
      <c r="I431" s="38"/>
      <c r="J431" s="38"/>
      <c r="K431" s="38"/>
      <c r="L431" s="39"/>
    </row>
    <row r="432" spans="1:12" ht="26" x14ac:dyDescent="0.35">
      <c r="A432" s="152"/>
      <c r="B432" s="152"/>
      <c r="C432" s="152"/>
      <c r="D432" s="150"/>
      <c r="E432" s="55" t="s">
        <v>23</v>
      </c>
      <c r="F432" s="1"/>
      <c r="G432" s="88">
        <f t="shared" ref="G432:G433" si="199">SUM(H432:L432)</f>
        <v>0</v>
      </c>
      <c r="H432" s="46">
        <f t="shared" ref="H432:L432" si="200">SUM(H433:H434)</f>
        <v>0</v>
      </c>
      <c r="I432" s="46">
        <f t="shared" si="200"/>
        <v>0</v>
      </c>
      <c r="J432" s="46">
        <f t="shared" si="200"/>
        <v>0</v>
      </c>
      <c r="K432" s="46">
        <f t="shared" si="200"/>
        <v>0</v>
      </c>
      <c r="L432" s="47">
        <f t="shared" si="200"/>
        <v>0</v>
      </c>
    </row>
    <row r="433" spans="1:12" x14ac:dyDescent="0.35">
      <c r="A433" s="152"/>
      <c r="B433" s="152"/>
      <c r="C433" s="152"/>
      <c r="D433" s="150"/>
      <c r="E433" s="54" t="s">
        <v>24</v>
      </c>
      <c r="F433" s="1"/>
      <c r="G433" s="88">
        <f t="shared" si="199"/>
        <v>0</v>
      </c>
      <c r="H433" s="31"/>
      <c r="I433" s="31"/>
      <c r="J433" s="31"/>
      <c r="K433" s="31"/>
      <c r="L433" s="32"/>
    </row>
    <row r="434" spans="1:12" x14ac:dyDescent="0.35">
      <c r="A434" s="152"/>
      <c r="B434" s="152"/>
      <c r="C434" s="152"/>
      <c r="D434" s="150"/>
      <c r="E434" s="54" t="s">
        <v>25</v>
      </c>
      <c r="F434" s="1"/>
      <c r="G434" s="88">
        <f>SUM(H434:L434)</f>
        <v>0</v>
      </c>
      <c r="H434" s="31"/>
      <c r="I434" s="31"/>
      <c r="J434" s="31"/>
      <c r="K434" s="31"/>
      <c r="L434" s="32"/>
    </row>
    <row r="435" spans="1:12" x14ac:dyDescent="0.35">
      <c r="A435" s="152"/>
      <c r="B435" s="152"/>
      <c r="C435" s="152"/>
      <c r="D435" s="150"/>
      <c r="E435" s="41" t="s">
        <v>17</v>
      </c>
      <c r="F435" s="7"/>
      <c r="G435" s="43">
        <f>SUM(G431:G432)</f>
        <v>0</v>
      </c>
      <c r="H435" s="43">
        <f>H431+H432</f>
        <v>0</v>
      </c>
      <c r="I435" s="43">
        <f t="shared" ref="I435:L435" si="201">I431+I432</f>
        <v>0</v>
      </c>
      <c r="J435" s="43">
        <f t="shared" si="201"/>
        <v>0</v>
      </c>
      <c r="K435" s="43">
        <f t="shared" si="201"/>
        <v>0</v>
      </c>
      <c r="L435" s="44">
        <f t="shared" si="201"/>
        <v>0</v>
      </c>
    </row>
    <row r="436" spans="1:12" ht="14.75" customHeight="1" x14ac:dyDescent="0.35">
      <c r="A436" s="152"/>
      <c r="B436" s="152"/>
      <c r="C436" s="152"/>
      <c r="D436" s="150" t="s">
        <v>26</v>
      </c>
      <c r="E436" s="55" t="s">
        <v>27</v>
      </c>
      <c r="F436" s="1"/>
      <c r="G436" s="46">
        <f>SUM(G437:G439)</f>
        <v>0</v>
      </c>
      <c r="H436" s="46">
        <f t="shared" ref="H436:L436" si="202">SUM(H437:H439)</f>
        <v>0</v>
      </c>
      <c r="I436" s="46">
        <f t="shared" si="202"/>
        <v>0</v>
      </c>
      <c r="J436" s="46">
        <f t="shared" si="202"/>
        <v>0</v>
      </c>
      <c r="K436" s="46">
        <f t="shared" si="202"/>
        <v>0</v>
      </c>
      <c r="L436" s="47">
        <f t="shared" si="202"/>
        <v>0</v>
      </c>
    </row>
    <row r="437" spans="1:12" x14ac:dyDescent="0.35">
      <c r="A437" s="152"/>
      <c r="B437" s="152"/>
      <c r="C437" s="152"/>
      <c r="D437" s="150"/>
      <c r="E437" s="54" t="s">
        <v>28</v>
      </c>
      <c r="F437" s="1"/>
      <c r="G437" s="88">
        <f t="shared" ref="G437:G445" si="203">SUM(H437:L437)</f>
        <v>0</v>
      </c>
      <c r="H437" s="31"/>
      <c r="I437" s="31"/>
      <c r="J437" s="31"/>
      <c r="K437" s="31"/>
      <c r="L437" s="32"/>
    </row>
    <row r="438" spans="1:12" x14ac:dyDescent="0.35">
      <c r="A438" s="152"/>
      <c r="B438" s="152"/>
      <c r="C438" s="152"/>
      <c r="D438" s="150"/>
      <c r="E438" s="54" t="s">
        <v>29</v>
      </c>
      <c r="F438" s="1"/>
      <c r="G438" s="88">
        <f t="shared" si="203"/>
        <v>0</v>
      </c>
      <c r="H438" s="31"/>
      <c r="I438" s="31"/>
      <c r="J438" s="31"/>
      <c r="K438" s="31"/>
      <c r="L438" s="32"/>
    </row>
    <row r="439" spans="1:12" x14ac:dyDescent="0.35">
      <c r="A439" s="152"/>
      <c r="B439" s="152"/>
      <c r="C439" s="152"/>
      <c r="D439" s="150"/>
      <c r="E439" s="54" t="s">
        <v>30</v>
      </c>
      <c r="F439" s="1"/>
      <c r="G439" s="88">
        <f t="shared" si="203"/>
        <v>0</v>
      </c>
      <c r="H439" s="31"/>
      <c r="I439" s="31"/>
      <c r="J439" s="31"/>
      <c r="K439" s="31"/>
      <c r="L439" s="32"/>
    </row>
    <row r="440" spans="1:12" x14ac:dyDescent="0.35">
      <c r="A440" s="152"/>
      <c r="B440" s="152"/>
      <c r="C440" s="152"/>
      <c r="D440" s="150"/>
      <c r="E440" s="55" t="s">
        <v>31</v>
      </c>
      <c r="F440" s="1"/>
      <c r="G440" s="88">
        <f t="shared" si="203"/>
        <v>0</v>
      </c>
      <c r="H440" s="31"/>
      <c r="I440" s="31"/>
      <c r="J440" s="31"/>
      <c r="K440" s="31"/>
      <c r="L440" s="32"/>
    </row>
    <row r="441" spans="1:12" ht="26" x14ac:dyDescent="0.35">
      <c r="A441" s="152"/>
      <c r="B441" s="152"/>
      <c r="C441" s="152"/>
      <c r="D441" s="150"/>
      <c r="E441" s="55" t="s">
        <v>32</v>
      </c>
      <c r="F441" s="1"/>
      <c r="G441" s="75">
        <f t="shared" si="203"/>
        <v>0</v>
      </c>
      <c r="H441" s="46">
        <f t="shared" ref="H441:L441" si="204">SUM(H442:H444)</f>
        <v>0</v>
      </c>
      <c r="I441" s="46">
        <f t="shared" si="204"/>
        <v>0</v>
      </c>
      <c r="J441" s="46">
        <f t="shared" si="204"/>
        <v>0</v>
      </c>
      <c r="K441" s="46">
        <f t="shared" si="204"/>
        <v>0</v>
      </c>
      <c r="L441" s="47">
        <f t="shared" si="204"/>
        <v>0</v>
      </c>
    </row>
    <row r="442" spans="1:12" x14ac:dyDescent="0.35">
      <c r="A442" s="152"/>
      <c r="B442" s="152"/>
      <c r="C442" s="152"/>
      <c r="D442" s="150"/>
      <c r="E442" s="54" t="s">
        <v>33</v>
      </c>
      <c r="F442" s="1"/>
      <c r="G442" s="88">
        <f t="shared" si="203"/>
        <v>0</v>
      </c>
      <c r="H442" s="31"/>
      <c r="I442" s="31"/>
      <c r="J442" s="31"/>
      <c r="K442" s="31"/>
      <c r="L442" s="32"/>
    </row>
    <row r="443" spans="1:12" x14ac:dyDescent="0.35">
      <c r="A443" s="152"/>
      <c r="B443" s="152"/>
      <c r="C443" s="152"/>
      <c r="D443" s="150"/>
      <c r="E443" s="54" t="s">
        <v>34</v>
      </c>
      <c r="F443" s="1"/>
      <c r="G443" s="88">
        <f t="shared" si="203"/>
        <v>0</v>
      </c>
      <c r="H443" s="31"/>
      <c r="I443" s="31"/>
      <c r="J443" s="31"/>
      <c r="K443" s="31"/>
      <c r="L443" s="32"/>
    </row>
    <row r="444" spans="1:12" x14ac:dyDescent="0.35">
      <c r="A444" s="152"/>
      <c r="B444" s="152"/>
      <c r="C444" s="152"/>
      <c r="D444" s="150"/>
      <c r="E444" s="54" t="s">
        <v>35</v>
      </c>
      <c r="F444" s="1"/>
      <c r="G444" s="88">
        <f t="shared" si="203"/>
        <v>0</v>
      </c>
      <c r="H444" s="31"/>
      <c r="I444" s="31"/>
      <c r="J444" s="31"/>
      <c r="K444" s="31"/>
      <c r="L444" s="32"/>
    </row>
    <row r="445" spans="1:12" ht="15" thickBot="1" x14ac:dyDescent="0.4">
      <c r="A445" s="153"/>
      <c r="B445" s="153"/>
      <c r="C445" s="153"/>
      <c r="D445" s="151"/>
      <c r="E445" s="45" t="s">
        <v>17</v>
      </c>
      <c r="F445" s="14"/>
      <c r="G445" s="89">
        <f t="shared" si="203"/>
        <v>0</v>
      </c>
      <c r="H445" s="35">
        <f>H436+H440+H441</f>
        <v>0</v>
      </c>
      <c r="I445" s="35">
        <f t="shared" ref="I445:L445" si="205">I436+I440+I441</f>
        <v>0</v>
      </c>
      <c r="J445" s="35">
        <f t="shared" si="205"/>
        <v>0</v>
      </c>
      <c r="K445" s="35">
        <f t="shared" si="205"/>
        <v>0</v>
      </c>
      <c r="L445" s="36">
        <f t="shared" si="205"/>
        <v>0</v>
      </c>
    </row>
    <row r="446" spans="1:12" ht="14.75" customHeight="1" x14ac:dyDescent="0.35">
      <c r="A446" s="152" t="s">
        <v>36</v>
      </c>
      <c r="B446" s="161" t="s">
        <v>36</v>
      </c>
      <c r="C446" s="152" t="s">
        <v>37</v>
      </c>
      <c r="D446" s="156" t="s">
        <v>21</v>
      </c>
      <c r="E446" s="56" t="s">
        <v>22</v>
      </c>
      <c r="F446" s="17"/>
      <c r="G446" s="29">
        <f>SUM(H446:L446)</f>
        <v>0</v>
      </c>
      <c r="H446" s="38"/>
      <c r="I446" s="38"/>
      <c r="J446" s="38"/>
      <c r="K446" s="38"/>
      <c r="L446" s="39"/>
    </row>
    <row r="447" spans="1:12" ht="26" x14ac:dyDescent="0.35">
      <c r="A447" s="152"/>
      <c r="B447" s="152"/>
      <c r="C447" s="152"/>
      <c r="D447" s="150"/>
      <c r="E447" s="55" t="s">
        <v>23</v>
      </c>
      <c r="F447" s="1"/>
      <c r="G447" s="88">
        <f t="shared" ref="G447:G448" si="206">SUM(H447:L447)</f>
        <v>0</v>
      </c>
      <c r="H447" s="46">
        <f t="shared" ref="H447:L447" si="207">SUM(H448:H449)</f>
        <v>0</v>
      </c>
      <c r="I447" s="46">
        <f t="shared" si="207"/>
        <v>0</v>
      </c>
      <c r="J447" s="46">
        <f t="shared" si="207"/>
        <v>0</v>
      </c>
      <c r="K447" s="46">
        <f t="shared" si="207"/>
        <v>0</v>
      </c>
      <c r="L447" s="47">
        <f t="shared" si="207"/>
        <v>0</v>
      </c>
    </row>
    <row r="448" spans="1:12" x14ac:dyDescent="0.35">
      <c r="A448" s="152"/>
      <c r="B448" s="152"/>
      <c r="C448" s="152"/>
      <c r="D448" s="150"/>
      <c r="E448" s="54" t="s">
        <v>24</v>
      </c>
      <c r="F448" s="1"/>
      <c r="G448" s="88">
        <f t="shared" si="206"/>
        <v>0</v>
      </c>
      <c r="H448" s="31"/>
      <c r="I448" s="31"/>
      <c r="J448" s="31"/>
      <c r="K448" s="31"/>
      <c r="L448" s="32"/>
    </row>
    <row r="449" spans="1:12" x14ac:dyDescent="0.35">
      <c r="A449" s="152"/>
      <c r="B449" s="152"/>
      <c r="C449" s="152"/>
      <c r="D449" s="150"/>
      <c r="E449" s="54" t="s">
        <v>25</v>
      </c>
      <c r="F449" s="1"/>
      <c r="G449" s="88">
        <f>SUM(H449:L449)</f>
        <v>0</v>
      </c>
      <c r="H449" s="31"/>
      <c r="I449" s="31"/>
      <c r="J449" s="31"/>
      <c r="K449" s="31"/>
      <c r="L449" s="32"/>
    </row>
    <row r="450" spans="1:12" x14ac:dyDescent="0.35">
      <c r="A450" s="152"/>
      <c r="B450" s="152"/>
      <c r="C450" s="152"/>
      <c r="D450" s="150"/>
      <c r="E450" s="41" t="s">
        <v>17</v>
      </c>
      <c r="F450" s="7"/>
      <c r="G450" s="43">
        <f>SUM(G446:G447)</f>
        <v>0</v>
      </c>
      <c r="H450" s="43">
        <f>H446+H447</f>
        <v>0</v>
      </c>
      <c r="I450" s="43">
        <f t="shared" ref="I450:L450" si="208">I446+I447</f>
        <v>0</v>
      </c>
      <c r="J450" s="43">
        <f t="shared" si="208"/>
        <v>0</v>
      </c>
      <c r="K450" s="43">
        <f t="shared" si="208"/>
        <v>0</v>
      </c>
      <c r="L450" s="44">
        <f t="shared" si="208"/>
        <v>0</v>
      </c>
    </row>
    <row r="451" spans="1:12" ht="14.75" customHeight="1" x14ac:dyDescent="0.35">
      <c r="A451" s="152"/>
      <c r="B451" s="152"/>
      <c r="C451" s="152"/>
      <c r="D451" s="150" t="s">
        <v>26</v>
      </c>
      <c r="E451" s="55" t="s">
        <v>27</v>
      </c>
      <c r="F451" s="1"/>
      <c r="G451" s="46">
        <f>SUM(G452:G454)</f>
        <v>0</v>
      </c>
      <c r="H451" s="46">
        <f t="shared" ref="H451:L451" si="209">SUM(H452:H454)</f>
        <v>0</v>
      </c>
      <c r="I451" s="46">
        <f t="shared" si="209"/>
        <v>0</v>
      </c>
      <c r="J451" s="46">
        <f t="shared" si="209"/>
        <v>0</v>
      </c>
      <c r="K451" s="46">
        <f t="shared" si="209"/>
        <v>0</v>
      </c>
      <c r="L451" s="47">
        <f t="shared" si="209"/>
        <v>0</v>
      </c>
    </row>
    <row r="452" spans="1:12" x14ac:dyDescent="0.35">
      <c r="A452" s="152"/>
      <c r="B452" s="152"/>
      <c r="C452" s="152"/>
      <c r="D452" s="150"/>
      <c r="E452" s="54" t="s">
        <v>28</v>
      </c>
      <c r="F452" s="1"/>
      <c r="G452" s="88">
        <f t="shared" ref="G452:G460" si="210">SUM(H452:L452)</f>
        <v>0</v>
      </c>
      <c r="H452" s="31"/>
      <c r="I452" s="31"/>
      <c r="J452" s="31"/>
      <c r="K452" s="31"/>
      <c r="L452" s="32"/>
    </row>
    <row r="453" spans="1:12" x14ac:dyDescent="0.35">
      <c r="A453" s="152"/>
      <c r="B453" s="152"/>
      <c r="C453" s="152"/>
      <c r="D453" s="150"/>
      <c r="E453" s="54" t="s">
        <v>29</v>
      </c>
      <c r="F453" s="1"/>
      <c r="G453" s="88">
        <f t="shared" si="210"/>
        <v>0</v>
      </c>
      <c r="H453" s="31"/>
      <c r="I453" s="31"/>
      <c r="J453" s="31"/>
      <c r="K453" s="31"/>
      <c r="L453" s="32"/>
    </row>
    <row r="454" spans="1:12" x14ac:dyDescent="0.35">
      <c r="A454" s="152"/>
      <c r="B454" s="152"/>
      <c r="C454" s="152"/>
      <c r="D454" s="150"/>
      <c r="E454" s="54" t="s">
        <v>30</v>
      </c>
      <c r="F454" s="1"/>
      <c r="G454" s="88">
        <f t="shared" si="210"/>
        <v>0</v>
      </c>
      <c r="H454" s="31"/>
      <c r="I454" s="31"/>
      <c r="J454" s="31"/>
      <c r="K454" s="31"/>
      <c r="L454" s="32"/>
    </row>
    <row r="455" spans="1:12" x14ac:dyDescent="0.35">
      <c r="A455" s="152"/>
      <c r="B455" s="152"/>
      <c r="C455" s="152"/>
      <c r="D455" s="150"/>
      <c r="E455" s="55" t="s">
        <v>31</v>
      </c>
      <c r="F455" s="1"/>
      <c r="G455" s="88">
        <f t="shared" si="210"/>
        <v>0</v>
      </c>
      <c r="H455" s="31"/>
      <c r="I455" s="31"/>
      <c r="J455" s="31"/>
      <c r="K455" s="31"/>
      <c r="L455" s="32"/>
    </row>
    <row r="456" spans="1:12" ht="26" x14ac:dyDescent="0.35">
      <c r="A456" s="152"/>
      <c r="B456" s="152"/>
      <c r="C456" s="152"/>
      <c r="D456" s="150"/>
      <c r="E456" s="55" t="s">
        <v>32</v>
      </c>
      <c r="F456" s="1"/>
      <c r="G456" s="75">
        <f t="shared" si="210"/>
        <v>0</v>
      </c>
      <c r="H456" s="46">
        <f t="shared" ref="H456:L456" si="211">SUM(H457:H459)</f>
        <v>0</v>
      </c>
      <c r="I456" s="46">
        <f t="shared" si="211"/>
        <v>0</v>
      </c>
      <c r="J456" s="46">
        <f t="shared" si="211"/>
        <v>0</v>
      </c>
      <c r="K456" s="46">
        <f t="shared" si="211"/>
        <v>0</v>
      </c>
      <c r="L456" s="47">
        <f t="shared" si="211"/>
        <v>0</v>
      </c>
    </row>
    <row r="457" spans="1:12" x14ac:dyDescent="0.35">
      <c r="A457" s="152"/>
      <c r="B457" s="152"/>
      <c r="C457" s="152"/>
      <c r="D457" s="150"/>
      <c r="E457" s="54" t="s">
        <v>33</v>
      </c>
      <c r="F457" s="1"/>
      <c r="G457" s="88">
        <f t="shared" si="210"/>
        <v>0</v>
      </c>
      <c r="H457" s="31"/>
      <c r="I457" s="31"/>
      <c r="J457" s="31"/>
      <c r="K457" s="31"/>
      <c r="L457" s="32"/>
    </row>
    <row r="458" spans="1:12" x14ac:dyDescent="0.35">
      <c r="A458" s="152"/>
      <c r="B458" s="152"/>
      <c r="C458" s="152"/>
      <c r="D458" s="150"/>
      <c r="E458" s="54" t="s">
        <v>34</v>
      </c>
      <c r="F458" s="1"/>
      <c r="G458" s="88">
        <f t="shared" si="210"/>
        <v>0</v>
      </c>
      <c r="H458" s="31"/>
      <c r="I458" s="31"/>
      <c r="J458" s="31"/>
      <c r="K458" s="31"/>
      <c r="L458" s="32"/>
    </row>
    <row r="459" spans="1:12" x14ac:dyDescent="0.35">
      <c r="A459" s="152"/>
      <c r="B459" s="152"/>
      <c r="C459" s="152"/>
      <c r="D459" s="150"/>
      <c r="E459" s="54" t="s">
        <v>35</v>
      </c>
      <c r="F459" s="1"/>
      <c r="G459" s="88">
        <f t="shared" si="210"/>
        <v>0</v>
      </c>
      <c r="H459" s="31"/>
      <c r="I459" s="31"/>
      <c r="J459" s="31"/>
      <c r="K459" s="31"/>
      <c r="L459" s="32"/>
    </row>
    <row r="460" spans="1:12" ht="15" thickBot="1" x14ac:dyDescent="0.4">
      <c r="A460" s="153"/>
      <c r="B460" s="153"/>
      <c r="C460" s="153"/>
      <c r="D460" s="151"/>
      <c r="E460" s="45" t="s">
        <v>17</v>
      </c>
      <c r="F460" s="14"/>
      <c r="G460" s="89">
        <f t="shared" si="210"/>
        <v>0</v>
      </c>
      <c r="H460" s="35">
        <f>H451+H455+H456</f>
        <v>0</v>
      </c>
      <c r="I460" s="35">
        <f t="shared" ref="I460:L460" si="212">I451+I455+I456</f>
        <v>0</v>
      </c>
      <c r="J460" s="35">
        <f t="shared" si="212"/>
        <v>0</v>
      </c>
      <c r="K460" s="35">
        <f t="shared" si="212"/>
        <v>0</v>
      </c>
      <c r="L460" s="36">
        <f t="shared" si="212"/>
        <v>0</v>
      </c>
    </row>
    <row r="461" spans="1:12" ht="14.75" customHeight="1" x14ac:dyDescent="0.35">
      <c r="A461" s="152" t="s">
        <v>36</v>
      </c>
      <c r="B461" s="161" t="s">
        <v>36</v>
      </c>
      <c r="C461" s="152" t="s">
        <v>37</v>
      </c>
      <c r="D461" s="156" t="s">
        <v>21</v>
      </c>
      <c r="E461" s="56" t="s">
        <v>22</v>
      </c>
      <c r="F461" s="17"/>
      <c r="G461" s="29">
        <f>SUM(H461:L461)</f>
        <v>0</v>
      </c>
      <c r="H461" s="38"/>
      <c r="I461" s="38"/>
      <c r="J461" s="38"/>
      <c r="K461" s="38"/>
      <c r="L461" s="39"/>
    </row>
    <row r="462" spans="1:12" ht="26" x14ac:dyDescent="0.35">
      <c r="A462" s="152"/>
      <c r="B462" s="152"/>
      <c r="C462" s="152"/>
      <c r="D462" s="150"/>
      <c r="E462" s="55" t="s">
        <v>23</v>
      </c>
      <c r="F462" s="1"/>
      <c r="G462" s="88">
        <f t="shared" ref="G462:G463" si="213">SUM(H462:L462)</f>
        <v>0</v>
      </c>
      <c r="H462" s="46">
        <f t="shared" ref="H462:L462" si="214">SUM(H463:H464)</f>
        <v>0</v>
      </c>
      <c r="I462" s="46">
        <f t="shared" si="214"/>
        <v>0</v>
      </c>
      <c r="J462" s="46">
        <f t="shared" si="214"/>
        <v>0</v>
      </c>
      <c r="K462" s="46">
        <f t="shared" si="214"/>
        <v>0</v>
      </c>
      <c r="L462" s="47">
        <f t="shared" si="214"/>
        <v>0</v>
      </c>
    </row>
    <row r="463" spans="1:12" x14ac:dyDescent="0.35">
      <c r="A463" s="152"/>
      <c r="B463" s="152"/>
      <c r="C463" s="152"/>
      <c r="D463" s="150"/>
      <c r="E463" s="54" t="s">
        <v>24</v>
      </c>
      <c r="F463" s="1"/>
      <c r="G463" s="88">
        <f t="shared" si="213"/>
        <v>0</v>
      </c>
      <c r="H463" s="31"/>
      <c r="I463" s="31"/>
      <c r="J463" s="31"/>
      <c r="K463" s="31"/>
      <c r="L463" s="32"/>
    </row>
    <row r="464" spans="1:12" x14ac:dyDescent="0.35">
      <c r="A464" s="152"/>
      <c r="B464" s="152"/>
      <c r="C464" s="152"/>
      <c r="D464" s="150"/>
      <c r="E464" s="54" t="s">
        <v>25</v>
      </c>
      <c r="F464" s="1"/>
      <c r="G464" s="88">
        <f>SUM(H464:L464)</f>
        <v>0</v>
      </c>
      <c r="H464" s="31"/>
      <c r="I464" s="31"/>
      <c r="J464" s="31"/>
      <c r="K464" s="31"/>
      <c r="L464" s="32"/>
    </row>
    <row r="465" spans="1:12" x14ac:dyDescent="0.35">
      <c r="A465" s="152"/>
      <c r="B465" s="152"/>
      <c r="C465" s="152"/>
      <c r="D465" s="150"/>
      <c r="E465" s="41" t="s">
        <v>17</v>
      </c>
      <c r="F465" s="7"/>
      <c r="G465" s="43">
        <f>SUM(G461:G462)</f>
        <v>0</v>
      </c>
      <c r="H465" s="43">
        <f>H461+H462</f>
        <v>0</v>
      </c>
      <c r="I465" s="43">
        <f t="shared" ref="I465:L465" si="215">I461+I462</f>
        <v>0</v>
      </c>
      <c r="J465" s="43">
        <f t="shared" si="215"/>
        <v>0</v>
      </c>
      <c r="K465" s="43">
        <f t="shared" si="215"/>
        <v>0</v>
      </c>
      <c r="L465" s="44">
        <f t="shared" si="215"/>
        <v>0</v>
      </c>
    </row>
    <row r="466" spans="1:12" ht="14.75" customHeight="1" x14ac:dyDescent="0.35">
      <c r="A466" s="152"/>
      <c r="B466" s="152"/>
      <c r="C466" s="152"/>
      <c r="D466" s="150" t="s">
        <v>26</v>
      </c>
      <c r="E466" s="55" t="s">
        <v>27</v>
      </c>
      <c r="F466" s="1"/>
      <c r="G466" s="46">
        <f>SUM(G467:G469)</f>
        <v>0</v>
      </c>
      <c r="H466" s="46">
        <f t="shared" ref="H466:L466" si="216">SUM(H467:H469)</f>
        <v>0</v>
      </c>
      <c r="I466" s="46">
        <f t="shared" si="216"/>
        <v>0</v>
      </c>
      <c r="J466" s="46">
        <f t="shared" si="216"/>
        <v>0</v>
      </c>
      <c r="K466" s="46">
        <f t="shared" si="216"/>
        <v>0</v>
      </c>
      <c r="L466" s="47">
        <f t="shared" si="216"/>
        <v>0</v>
      </c>
    </row>
    <row r="467" spans="1:12" x14ac:dyDescent="0.35">
      <c r="A467" s="152"/>
      <c r="B467" s="152"/>
      <c r="C467" s="152"/>
      <c r="D467" s="150"/>
      <c r="E467" s="54" t="s">
        <v>28</v>
      </c>
      <c r="F467" s="1"/>
      <c r="G467" s="88">
        <f t="shared" ref="G467:G475" si="217">SUM(H467:L467)</f>
        <v>0</v>
      </c>
      <c r="H467" s="31"/>
      <c r="I467" s="31"/>
      <c r="J467" s="31"/>
      <c r="K467" s="31"/>
      <c r="L467" s="32"/>
    </row>
    <row r="468" spans="1:12" x14ac:dyDescent="0.35">
      <c r="A468" s="152"/>
      <c r="B468" s="152"/>
      <c r="C468" s="152"/>
      <c r="D468" s="150"/>
      <c r="E468" s="54" t="s">
        <v>29</v>
      </c>
      <c r="F468" s="1"/>
      <c r="G468" s="88">
        <f t="shared" si="217"/>
        <v>0</v>
      </c>
      <c r="H468" s="31"/>
      <c r="I468" s="31"/>
      <c r="J468" s="31"/>
      <c r="K468" s="31"/>
      <c r="L468" s="32"/>
    </row>
    <row r="469" spans="1:12" x14ac:dyDescent="0.35">
      <c r="A469" s="152"/>
      <c r="B469" s="152"/>
      <c r="C469" s="152"/>
      <c r="D469" s="150"/>
      <c r="E469" s="54" t="s">
        <v>30</v>
      </c>
      <c r="F469" s="1"/>
      <c r="G469" s="88">
        <f t="shared" si="217"/>
        <v>0</v>
      </c>
      <c r="H469" s="31"/>
      <c r="I469" s="31"/>
      <c r="J469" s="31"/>
      <c r="K469" s="31"/>
      <c r="L469" s="32"/>
    </row>
    <row r="470" spans="1:12" x14ac:dyDescent="0.35">
      <c r="A470" s="152"/>
      <c r="B470" s="152"/>
      <c r="C470" s="152"/>
      <c r="D470" s="150"/>
      <c r="E470" s="55" t="s">
        <v>31</v>
      </c>
      <c r="F470" s="1"/>
      <c r="G470" s="88">
        <f t="shared" si="217"/>
        <v>0</v>
      </c>
      <c r="H470" s="31"/>
      <c r="I470" s="31"/>
      <c r="J470" s="31"/>
      <c r="K470" s="31"/>
      <c r="L470" s="32"/>
    </row>
    <row r="471" spans="1:12" ht="26" x14ac:dyDescent="0.35">
      <c r="A471" s="152"/>
      <c r="B471" s="152"/>
      <c r="C471" s="152"/>
      <c r="D471" s="150"/>
      <c r="E471" s="55" t="s">
        <v>32</v>
      </c>
      <c r="F471" s="1"/>
      <c r="G471" s="75">
        <f t="shared" si="217"/>
        <v>0</v>
      </c>
      <c r="H471" s="46">
        <f t="shared" ref="H471:L471" si="218">SUM(H472:H474)</f>
        <v>0</v>
      </c>
      <c r="I471" s="46">
        <f t="shared" si="218"/>
        <v>0</v>
      </c>
      <c r="J471" s="46">
        <f t="shared" si="218"/>
        <v>0</v>
      </c>
      <c r="K471" s="46">
        <f t="shared" si="218"/>
        <v>0</v>
      </c>
      <c r="L471" s="47">
        <f t="shared" si="218"/>
        <v>0</v>
      </c>
    </row>
    <row r="472" spans="1:12" x14ac:dyDescent="0.35">
      <c r="A472" s="152"/>
      <c r="B472" s="152"/>
      <c r="C472" s="152"/>
      <c r="D472" s="150"/>
      <c r="E472" s="54" t="s">
        <v>33</v>
      </c>
      <c r="F472" s="1"/>
      <c r="G472" s="88">
        <f t="shared" si="217"/>
        <v>0</v>
      </c>
      <c r="H472" s="31"/>
      <c r="I472" s="31"/>
      <c r="J472" s="31"/>
      <c r="K472" s="31"/>
      <c r="L472" s="32"/>
    </row>
    <row r="473" spans="1:12" x14ac:dyDescent="0.35">
      <c r="A473" s="152"/>
      <c r="B473" s="152"/>
      <c r="C473" s="152"/>
      <c r="D473" s="150"/>
      <c r="E473" s="54" t="s">
        <v>34</v>
      </c>
      <c r="F473" s="1"/>
      <c r="G473" s="88">
        <f t="shared" si="217"/>
        <v>0</v>
      </c>
      <c r="H473" s="31"/>
      <c r="I473" s="31"/>
      <c r="J473" s="31"/>
      <c r="K473" s="31"/>
      <c r="L473" s="32"/>
    </row>
    <row r="474" spans="1:12" x14ac:dyDescent="0.35">
      <c r="A474" s="152"/>
      <c r="B474" s="152"/>
      <c r="C474" s="152"/>
      <c r="D474" s="150"/>
      <c r="E474" s="54" t="s">
        <v>35</v>
      </c>
      <c r="F474" s="1"/>
      <c r="G474" s="88">
        <f t="shared" si="217"/>
        <v>0</v>
      </c>
      <c r="H474" s="31"/>
      <c r="I474" s="31"/>
      <c r="J474" s="31"/>
      <c r="K474" s="31"/>
      <c r="L474" s="32"/>
    </row>
    <row r="475" spans="1:12" ht="15" thickBot="1" x14ac:dyDescent="0.4">
      <c r="A475" s="153"/>
      <c r="B475" s="153"/>
      <c r="C475" s="153"/>
      <c r="D475" s="151"/>
      <c r="E475" s="45" t="s">
        <v>17</v>
      </c>
      <c r="F475" s="14"/>
      <c r="G475" s="89">
        <f t="shared" si="217"/>
        <v>0</v>
      </c>
      <c r="H475" s="35">
        <f>H466+H470+H471</f>
        <v>0</v>
      </c>
      <c r="I475" s="35">
        <f t="shared" ref="I475:L475" si="219">I466+I470+I471</f>
        <v>0</v>
      </c>
      <c r="J475" s="35">
        <f t="shared" si="219"/>
        <v>0</v>
      </c>
      <c r="K475" s="35">
        <f t="shared" si="219"/>
        <v>0</v>
      </c>
      <c r="L475" s="36">
        <f t="shared" si="219"/>
        <v>0</v>
      </c>
    </row>
  </sheetData>
  <mergeCells count="167">
    <mergeCell ref="A431:A445"/>
    <mergeCell ref="B431:B445"/>
    <mergeCell ref="C431:C445"/>
    <mergeCell ref="D431:D435"/>
    <mergeCell ref="D436:D445"/>
    <mergeCell ref="A416:A430"/>
    <mergeCell ref="B416:B430"/>
    <mergeCell ref="C416:C430"/>
    <mergeCell ref="D416:D420"/>
    <mergeCell ref="D421:D430"/>
    <mergeCell ref="A461:A475"/>
    <mergeCell ref="B461:B475"/>
    <mergeCell ref="C461:C475"/>
    <mergeCell ref="D461:D465"/>
    <mergeCell ref="D466:D475"/>
    <mergeCell ref="A446:A460"/>
    <mergeCell ref="B446:B460"/>
    <mergeCell ref="C446:C460"/>
    <mergeCell ref="D446:D450"/>
    <mergeCell ref="D451:D460"/>
    <mergeCell ref="A401:A415"/>
    <mergeCell ref="B401:B415"/>
    <mergeCell ref="C401:C415"/>
    <mergeCell ref="D401:D405"/>
    <mergeCell ref="D406:D415"/>
    <mergeCell ref="A386:A400"/>
    <mergeCell ref="B386:B400"/>
    <mergeCell ref="C386:C400"/>
    <mergeCell ref="D386:D390"/>
    <mergeCell ref="D391:D400"/>
    <mergeCell ref="A371:A385"/>
    <mergeCell ref="B371:B385"/>
    <mergeCell ref="C371:C385"/>
    <mergeCell ref="D371:D375"/>
    <mergeCell ref="D376:D385"/>
    <mergeCell ref="A356:A370"/>
    <mergeCell ref="B356:B370"/>
    <mergeCell ref="C356:C370"/>
    <mergeCell ref="D356:D360"/>
    <mergeCell ref="D361:D370"/>
    <mergeCell ref="A341:A355"/>
    <mergeCell ref="B341:B355"/>
    <mergeCell ref="C341:C355"/>
    <mergeCell ref="D341:D345"/>
    <mergeCell ref="D346:D355"/>
    <mergeCell ref="A326:A340"/>
    <mergeCell ref="B326:B340"/>
    <mergeCell ref="C326:C340"/>
    <mergeCell ref="D326:D330"/>
    <mergeCell ref="D331:D340"/>
    <mergeCell ref="A311:A325"/>
    <mergeCell ref="B311:B325"/>
    <mergeCell ref="C311:C325"/>
    <mergeCell ref="D311:D315"/>
    <mergeCell ref="D316:D325"/>
    <mergeCell ref="A296:A310"/>
    <mergeCell ref="B296:B310"/>
    <mergeCell ref="C296:C310"/>
    <mergeCell ref="D296:D300"/>
    <mergeCell ref="D301:D310"/>
    <mergeCell ref="A281:A295"/>
    <mergeCell ref="B281:B295"/>
    <mergeCell ref="C281:C295"/>
    <mergeCell ref="D281:D285"/>
    <mergeCell ref="D286:D295"/>
    <mergeCell ref="A266:A280"/>
    <mergeCell ref="B266:B280"/>
    <mergeCell ref="C266:C280"/>
    <mergeCell ref="D266:D270"/>
    <mergeCell ref="D271:D280"/>
    <mergeCell ref="A251:A265"/>
    <mergeCell ref="B251:B265"/>
    <mergeCell ref="C251:C265"/>
    <mergeCell ref="D251:D255"/>
    <mergeCell ref="D256:D265"/>
    <mergeCell ref="A236:A250"/>
    <mergeCell ref="B236:B250"/>
    <mergeCell ref="C236:C250"/>
    <mergeCell ref="D236:D240"/>
    <mergeCell ref="D241:D250"/>
    <mergeCell ref="A221:A235"/>
    <mergeCell ref="B221:B235"/>
    <mergeCell ref="C221:C235"/>
    <mergeCell ref="D221:D225"/>
    <mergeCell ref="D226:D235"/>
    <mergeCell ref="A206:A220"/>
    <mergeCell ref="B206:B220"/>
    <mergeCell ref="C206:C220"/>
    <mergeCell ref="D206:D210"/>
    <mergeCell ref="D211:D220"/>
    <mergeCell ref="A191:A205"/>
    <mergeCell ref="B191:B205"/>
    <mergeCell ref="C191:C205"/>
    <mergeCell ref="D191:D195"/>
    <mergeCell ref="D196:D205"/>
    <mergeCell ref="A176:A190"/>
    <mergeCell ref="B176:B190"/>
    <mergeCell ref="C176:C190"/>
    <mergeCell ref="D176:D180"/>
    <mergeCell ref="D181:D190"/>
    <mergeCell ref="A161:A175"/>
    <mergeCell ref="B161:B175"/>
    <mergeCell ref="C161:C175"/>
    <mergeCell ref="D161:D165"/>
    <mergeCell ref="D166:D175"/>
    <mergeCell ref="A146:A160"/>
    <mergeCell ref="B146:B160"/>
    <mergeCell ref="C146:C160"/>
    <mergeCell ref="D146:D150"/>
    <mergeCell ref="D151:D160"/>
    <mergeCell ref="A131:A145"/>
    <mergeCell ref="B131:B145"/>
    <mergeCell ref="C131:C145"/>
    <mergeCell ref="D131:D135"/>
    <mergeCell ref="D136:D145"/>
    <mergeCell ref="A116:A130"/>
    <mergeCell ref="B116:B130"/>
    <mergeCell ref="C116:C130"/>
    <mergeCell ref="D116:D120"/>
    <mergeCell ref="D121:D130"/>
    <mergeCell ref="A101:A115"/>
    <mergeCell ref="B101:B115"/>
    <mergeCell ref="C101:C115"/>
    <mergeCell ref="D101:D105"/>
    <mergeCell ref="D106:D115"/>
    <mergeCell ref="A86:A100"/>
    <mergeCell ref="B86:B100"/>
    <mergeCell ref="C86:C100"/>
    <mergeCell ref="D86:D90"/>
    <mergeCell ref="D91:D100"/>
    <mergeCell ref="A71:A85"/>
    <mergeCell ref="B71:B85"/>
    <mergeCell ref="C71:C85"/>
    <mergeCell ref="D71:D75"/>
    <mergeCell ref="D76:D85"/>
    <mergeCell ref="A41:A55"/>
    <mergeCell ref="B41:B55"/>
    <mergeCell ref="C41:C55"/>
    <mergeCell ref="D41:D45"/>
    <mergeCell ref="D46:D55"/>
    <mergeCell ref="A56:A70"/>
    <mergeCell ref="B56:B70"/>
    <mergeCell ref="C56:C70"/>
    <mergeCell ref="D56:D60"/>
    <mergeCell ref="D61:D70"/>
    <mergeCell ref="C26:C40"/>
    <mergeCell ref="D26:D30"/>
    <mergeCell ref="D31:D40"/>
    <mergeCell ref="A26:A40"/>
    <mergeCell ref="B26:B40"/>
    <mergeCell ref="A3:A4"/>
    <mergeCell ref="B3:B4"/>
    <mergeCell ref="C3:C4"/>
    <mergeCell ref="D3:D4"/>
    <mergeCell ref="D5:D10"/>
    <mergeCell ref="A1:L1"/>
    <mergeCell ref="A2:L2"/>
    <mergeCell ref="A5:C10"/>
    <mergeCell ref="H3:L3"/>
    <mergeCell ref="D11:D15"/>
    <mergeCell ref="D16:D25"/>
    <mergeCell ref="E3:E4"/>
    <mergeCell ref="A11:A25"/>
    <mergeCell ref="B11:B25"/>
    <mergeCell ref="C11:C25"/>
    <mergeCell ref="G3:G4"/>
    <mergeCell ref="F3:F4"/>
  </mergeCells>
  <pageMargins left="0.70866141732283472" right="0.70866141732283472" top="0.74803149606299213" bottom="0.74803149606299213" header="0.31496062992125984" footer="0.31496062992125984"/>
  <pageSetup paperSize="8" scale="81" fitToHeight="0" orientation="landscape" r:id="rId1"/>
  <headerFooter>
    <oddFooter>Page &amp;P</oddFooter>
  </headerFooter>
  <rowBreaks count="10" manualBreakCount="10">
    <brk id="40" max="16383" man="1"/>
    <brk id="70" max="16383" man="1"/>
    <brk id="115" max="16383" man="1"/>
    <brk id="160" max="16383" man="1"/>
    <brk id="205" max="16383" man="1"/>
    <brk id="250" max="16383" man="1"/>
    <brk id="295" max="16383" man="1"/>
    <brk id="340" max="16383" man="1"/>
    <brk id="385" max="16383" man="1"/>
    <brk id="4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9985F-4935-4069-863D-251C7CF6FBD0}">
  <sheetPr>
    <pageSetUpPr fitToPage="1"/>
  </sheetPr>
  <dimension ref="A1:G25"/>
  <sheetViews>
    <sheetView showGridLines="0" zoomScale="90" zoomScaleNormal="90" workbookViewId="0">
      <selection sqref="A1:G1"/>
    </sheetView>
  </sheetViews>
  <sheetFormatPr defaultRowHeight="14.5" x14ac:dyDescent="0.35"/>
  <cols>
    <col min="1" max="1" width="29.1796875" customWidth="1"/>
    <col min="2" max="7" width="21.81640625" customWidth="1"/>
  </cols>
  <sheetData>
    <row r="1" spans="1:7" x14ac:dyDescent="0.35">
      <c r="A1" s="131" t="s">
        <v>68</v>
      </c>
      <c r="B1" s="132"/>
      <c r="C1" s="132"/>
      <c r="D1" s="132"/>
      <c r="E1" s="132"/>
      <c r="F1" s="132"/>
      <c r="G1" s="133"/>
    </row>
    <row r="2" spans="1:7" ht="44.5" customHeight="1" thickBot="1" x14ac:dyDescent="0.4">
      <c r="A2" s="134" t="s">
        <v>58</v>
      </c>
      <c r="B2" s="135"/>
      <c r="C2" s="135"/>
      <c r="D2" s="135"/>
      <c r="E2" s="135"/>
      <c r="F2" s="135"/>
      <c r="G2" s="136"/>
    </row>
    <row r="3" spans="1:7" ht="15" thickBot="1" x14ac:dyDescent="0.4">
      <c r="A3" s="188" t="s">
        <v>10</v>
      </c>
      <c r="B3" s="189"/>
      <c r="C3" s="189"/>
      <c r="D3" s="189"/>
      <c r="E3" s="189"/>
      <c r="F3" s="189"/>
      <c r="G3" s="190"/>
    </row>
    <row r="4" spans="1:7" x14ac:dyDescent="0.35">
      <c r="A4" s="109" t="s">
        <v>5</v>
      </c>
      <c r="B4" s="110" t="s">
        <v>9</v>
      </c>
      <c r="C4" s="110"/>
      <c r="D4" s="110"/>
      <c r="E4" s="110"/>
      <c r="F4" s="110"/>
      <c r="G4" s="111" t="s">
        <v>57</v>
      </c>
    </row>
    <row r="5" spans="1:7" x14ac:dyDescent="0.35">
      <c r="A5" s="129"/>
      <c r="B5" s="86">
        <v>2025</v>
      </c>
      <c r="C5" s="86">
        <v>2026</v>
      </c>
      <c r="D5" s="86">
        <v>2027</v>
      </c>
      <c r="E5" s="86">
        <v>2028</v>
      </c>
      <c r="F5" s="86">
        <v>2029</v>
      </c>
      <c r="G5" s="130"/>
    </row>
    <row r="6" spans="1:7" ht="29" x14ac:dyDescent="0.35">
      <c r="A6" s="57" t="s">
        <v>11</v>
      </c>
      <c r="B6" s="58">
        <f>'Regioni più sviluppate'!H10</f>
        <v>0</v>
      </c>
      <c r="C6" s="58">
        <f>'Regioni più sviluppate'!I10</f>
        <v>0</v>
      </c>
      <c r="D6" s="58">
        <f>'Regioni più sviluppate'!J10</f>
        <v>0</v>
      </c>
      <c r="E6" s="58">
        <f>'Regioni più sviluppate'!K10</f>
        <v>0</v>
      </c>
      <c r="F6" s="58">
        <f>'Regioni più sviluppate'!L10</f>
        <v>0</v>
      </c>
      <c r="G6" s="59">
        <f>SUM(B6:F6)</f>
        <v>0</v>
      </c>
    </row>
    <row r="7" spans="1:7" x14ac:dyDescent="0.35">
      <c r="A7" s="23" t="s">
        <v>21</v>
      </c>
      <c r="B7" s="58">
        <f>SUMIF('Regioni più sviluppate'!E:E, "2.1 Acquisto attrezzature e macchinari (affidamenti)", 'Regioni più sviluppate'!H:H) +
SUMIF('Regioni più sviluppate'!E:E, "2.2 Spese tecniche e incentivi per il personale (RUP, DEC, collaudo etc.)", 'Regioni più sviluppate'!H:H)</f>
        <v>0</v>
      </c>
      <c r="C7" s="58">
        <f>SUMIF('Regioni più sviluppate'!E:E, "2.1 Acquisto attrezzature e macchinari (affidamenti)", 'Regioni più sviluppate'!I:I) +
SUMIF('Regioni più sviluppate'!E:E, "2.2 Spese tecniche e incentivi per il personale (RUP, DEC, collaudo etc.)", 'Regioni più sviluppate'!I:I)</f>
        <v>0</v>
      </c>
      <c r="D7" s="58">
        <f>SUMIF('Regioni più sviluppate'!E:E, "2.1 Acquisto attrezzature e macchinari (affidamenti)", 'Regioni più sviluppate'!J:J) +
SUMIF('Regioni più sviluppate'!E:E, "2.2 Spese tecniche e incentivi per il personale (RUP, DEC, collaudo etc.)", 'Regioni più sviluppate'!J:J)</f>
        <v>0</v>
      </c>
      <c r="E7" s="58">
        <f>SUMIF('Regioni più sviluppate'!E:E, "2.1 Acquisto attrezzature e macchinari (affidamenti)", 'Regioni più sviluppate'!K:K) +
SUMIF('Regioni più sviluppate'!E:E, "2.2 Spese tecniche e incentivi per il personale (RUP, DEC, collaudo etc.)", 'Regioni più sviluppate'!K:K)</f>
        <v>0</v>
      </c>
      <c r="F7" s="58">
        <f>SUMIF('Regioni più sviluppate'!E:E, "2.1 Acquisto attrezzature e macchinari (affidamenti)", 'Regioni più sviluppate'!L:L) +
SUMIF('Regioni più sviluppate'!E:E, "2.2 Spese tecniche e incentivi per il personale (RUP, DEC, collaudo etc.)", 'Regioni più sviluppate'!L:L)</f>
        <v>0</v>
      </c>
      <c r="G7" s="59">
        <f t="shared" ref="G7:G8" si="0">SUM(B7:F7)</f>
        <v>0</v>
      </c>
    </row>
    <row r="8" spans="1:7" ht="15" thickBot="1" x14ac:dyDescent="0.4">
      <c r="A8" s="27" t="s">
        <v>26</v>
      </c>
      <c r="B8" s="60">
        <f>SUMIF('Regioni più sviluppate'!E:E, "3.1 - Progettazione", 'Regioni più sviluppate'!H:H) +
SUMIF('Regioni più sviluppate'!E:E, "3.2 - Esecuzione lavori (affidamenti)", 'Regioni più sviluppate'!H:H) +
SUMIF('Regioni più sviluppate'!E:E, "3.3 Spese tecniche e incentivi per il personale (RUP, DEC, collaudo etc.)", 'Regioni più sviluppate'!H:H)</f>
        <v>0</v>
      </c>
      <c r="C8" s="60">
        <f>SUMIF('Regioni più sviluppate'!E:E, "3.1 - Progettazione", 'Regioni più sviluppate'!I:I) +
SUMIF('Regioni più sviluppate'!E:E, "3.2 - Esecuzione lavori (affidamenti)", 'Regioni più sviluppate'!I:I) +
SUMIF('Regioni più sviluppate'!E:E, "3.3 Spese tecniche e incentivi per il personale (RUP, DEC, collaudo etc.)", 'Regioni più sviluppate'!I:I)</f>
        <v>0</v>
      </c>
      <c r="D8" s="60">
        <f>SUMIF('Regioni più sviluppate'!E:E, "3.1 - Progettazione", 'Regioni più sviluppate'!J:J) +
SUMIF('Regioni più sviluppate'!E:E, "3.2 - Esecuzione lavori (affidamenti)", 'Regioni più sviluppate'!J:J) +
SUMIF('Regioni più sviluppate'!E:E, "3.3 Spese tecniche e incentivi per il personale (RUP, DEC, collaudo etc.)", 'Regioni più sviluppate'!J:J)</f>
        <v>0</v>
      </c>
      <c r="E8" s="60">
        <f>SUMIF('Regioni più sviluppate'!E:E, "3.1 - Progettazione", 'Regioni più sviluppate'!K:K) +
SUMIF('Regioni più sviluppate'!E:E, "3.2 - Esecuzione lavori (affidamenti)", 'Regioni più sviluppate'!K:K) +
SUMIF('Regioni più sviluppate'!E:E, "3.3 Spese tecniche e incentivi per il personale (RUP, DEC, collaudo etc.)", 'Regioni più sviluppate'!K:K)</f>
        <v>0</v>
      </c>
      <c r="F8" s="60">
        <f>SUMIF('Regioni più sviluppate'!E:E, "3.1 - Progettazione", 'Regioni più sviluppate'!L:L) +
SUMIF('Regioni più sviluppate'!E:E, "3.2 - Esecuzione lavori (affidamenti)", 'Regioni più sviluppate'!L:L) +
SUMIF('Regioni più sviluppate'!E:E, "3.3 Spese tecniche e incentivi per il personale (RUP, DEC, collaudo etc.)", 'Regioni più sviluppate'!L:L)</f>
        <v>0</v>
      </c>
      <c r="G8" s="61">
        <f t="shared" si="0"/>
        <v>0</v>
      </c>
    </row>
    <row r="9" spans="1:7" ht="15" thickBot="1" x14ac:dyDescent="0.4">
      <c r="A9" s="62" t="s">
        <v>8</v>
      </c>
      <c r="B9" s="63">
        <f>SUM(B6:B8)</f>
        <v>0</v>
      </c>
      <c r="C9" s="63">
        <f t="shared" ref="C9:G9" si="1">SUM(C6:C8)</f>
        <v>0</v>
      </c>
      <c r="D9" s="63">
        <f t="shared" si="1"/>
        <v>0</v>
      </c>
      <c r="E9" s="63">
        <f t="shared" si="1"/>
        <v>0</v>
      </c>
      <c r="F9" s="63">
        <f t="shared" si="1"/>
        <v>0</v>
      </c>
      <c r="G9" s="64">
        <f t="shared" si="1"/>
        <v>0</v>
      </c>
    </row>
    <row r="10" spans="1:7" ht="15" thickBot="1" x14ac:dyDescent="0.4"/>
    <row r="11" spans="1:7" ht="15" thickBot="1" x14ac:dyDescent="0.4">
      <c r="A11" s="188" t="s">
        <v>41</v>
      </c>
      <c r="B11" s="189"/>
      <c r="C11" s="189"/>
      <c r="D11" s="189"/>
      <c r="E11" s="189"/>
      <c r="F11" s="189"/>
      <c r="G11" s="190"/>
    </row>
    <row r="12" spans="1:7" x14ac:dyDescent="0.35">
      <c r="A12" s="109" t="s">
        <v>5</v>
      </c>
      <c r="B12" s="110" t="s">
        <v>9</v>
      </c>
      <c r="C12" s="110"/>
      <c r="D12" s="110"/>
      <c r="E12" s="110"/>
      <c r="F12" s="110"/>
      <c r="G12" s="111" t="s">
        <v>57</v>
      </c>
    </row>
    <row r="13" spans="1:7" x14ac:dyDescent="0.35">
      <c r="A13" s="129"/>
      <c r="B13" s="86">
        <v>2025</v>
      </c>
      <c r="C13" s="86">
        <v>2026</v>
      </c>
      <c r="D13" s="86">
        <v>2027</v>
      </c>
      <c r="E13" s="86">
        <v>2028</v>
      </c>
      <c r="F13" s="86">
        <v>2029</v>
      </c>
      <c r="G13" s="130"/>
    </row>
    <row r="14" spans="1:7" ht="29" x14ac:dyDescent="0.35">
      <c r="A14" s="57" t="s">
        <v>11</v>
      </c>
      <c r="B14" s="58">
        <f>'Regioni in transizione'!H10</f>
        <v>0</v>
      </c>
      <c r="C14" s="58">
        <f>'Regioni in transizione'!I10</f>
        <v>0</v>
      </c>
      <c r="D14" s="58">
        <f>'Regioni in transizione'!J10</f>
        <v>0</v>
      </c>
      <c r="E14" s="58">
        <f>'Regioni in transizione'!K10</f>
        <v>0</v>
      </c>
      <c r="F14" s="58">
        <f>'Regioni in transizione'!L10</f>
        <v>0</v>
      </c>
      <c r="G14" s="59">
        <f>SUM(B14:F14)</f>
        <v>0</v>
      </c>
    </row>
    <row r="15" spans="1:7" x14ac:dyDescent="0.35">
      <c r="A15" s="23" t="s">
        <v>21</v>
      </c>
      <c r="B15" s="58">
        <f>SUMIF('Regioni in transizione'!E:E, "2.1 Acquisto attrezzature e macchinari (affidamenti)", 'Regioni in transizione'!H:H) +
SUMIF('Regioni in transizione'!E:E, "2.2 Spese tecniche e incentivi per il personale (RUP, DEC, collaudo etc.)", 'Regioni in transizione'!H:H)</f>
        <v>0</v>
      </c>
      <c r="C15" s="58">
        <f>SUMIF('Regioni in transizione'!E:E, "2.1 Acquisto attrezzature e macchinari (affidamenti)", 'Regioni in transizione'!I:I) +
SUMIF('Regioni in transizione'!E:E, "2.2 Spese tecniche e incentivi per il personale (RUP, DEC, collaudo etc.)", 'Regioni in transizione'!I:I)</f>
        <v>0</v>
      </c>
      <c r="D15" s="58">
        <f>SUMIF('Regioni in transizione'!E:E, "2.1 Acquisto attrezzature e macchinari (affidamenti)", 'Regioni in transizione'!J:J) +
SUMIF('Regioni in transizione'!E:E, "2.2 Spese tecniche e incentivi per il personale (RUP, DEC, collaudo etc.)", 'Regioni in transizione'!J:J)</f>
        <v>0</v>
      </c>
      <c r="E15" s="58">
        <f>SUMIF('Regioni in transizione'!E:E, "2.1 Acquisto attrezzature e macchinari (affidamenti)", 'Regioni in transizione'!K:K) +
SUMIF('Regioni in transizione'!E:E, "2.2 Spese tecniche e incentivi per il personale (RUP, DEC, collaudo etc.)", 'Regioni in transizione'!K:K)</f>
        <v>0</v>
      </c>
      <c r="F15" s="58">
        <f>SUMIF('Regioni in transizione'!E:E, "2.1 Acquisto attrezzature e macchinari (affidamenti)", 'Regioni in transizione'!L:L) +
SUMIF('Regioni in transizione'!E:E, "2.2 Spese tecniche e incentivi per il personale (RUP, DEC, collaudo etc.)", 'Regioni in transizione'!L:L)</f>
        <v>0</v>
      </c>
      <c r="G15" s="59">
        <f t="shared" ref="G15:G16" si="2">SUM(B15:F15)</f>
        <v>0</v>
      </c>
    </row>
    <row r="16" spans="1:7" ht="15" thickBot="1" x14ac:dyDescent="0.4">
      <c r="A16" s="23" t="s">
        <v>26</v>
      </c>
      <c r="B16" s="58">
        <f>SUMIF('Regioni in transizione'!E:E, "3.1 - Progettazione", 'Regioni in transizione'!H:H) +
SUMIF('Regioni in transizione'!E:E, "3.2 - Esecuzione lavori (affidamenti)", 'Regioni in transizione'!H:H) +
SUMIF('Regioni in transizione'!D:D, "3.3 Spese tecniche e incentivi per il personale (RUP, DEC, collaudo etc.)", 'Regioni in transizione'!G:G)</f>
        <v>0</v>
      </c>
      <c r="C16" s="58">
        <f>SUMIF('Regioni in transizione'!E:E, "3.1 - Progettazione", 'Regioni in transizione'!I:I) +
SUMIF('Regioni in transizione'!E:E, "3.2 - Esecuzione lavori (affidamenti)", 'Regioni in transizione'!I:I) +
SUMIF('Regioni in transizione'!D:D, "3.3 Spese tecniche e incentivi per il personale (RUP, DEC, collaudo etc.)", 'Regioni in transizione'!H:H)</f>
        <v>0</v>
      </c>
      <c r="D16" s="58">
        <f>SUMIF('Regioni in transizione'!E:E, "3.1 - Progettazione", 'Regioni in transizione'!J:J) +
SUMIF('Regioni in transizione'!E:E, "3.2 - Esecuzione lavori (affidamenti)", 'Regioni in transizione'!J:J) +
SUMIF('Regioni in transizione'!D:D, "3.3 Spese tecniche e incentivi per il personale (RUP, DEC, collaudo etc.)", 'Regioni in transizione'!I:I)</f>
        <v>0</v>
      </c>
      <c r="E16" s="58">
        <f>SUMIF('Regioni in transizione'!E:E, "3.1 - Progettazione", 'Regioni in transizione'!K:K) +
SUMIF('Regioni in transizione'!E:E, "3.2 - Esecuzione lavori (affidamenti)", 'Regioni in transizione'!K:K) +
SUMIF('Regioni in transizione'!D:D, "3.3 Spese tecniche e incentivi per il personale (RUP, DEC, collaudo etc.)", 'Regioni in transizione'!J:J)</f>
        <v>0</v>
      </c>
      <c r="F16" s="58">
        <f>SUMIF('Regioni in transizione'!E:E, "3.1 - Progettazione", 'Regioni in transizione'!L:L) +
SUMIF('Regioni in transizione'!E:E, "3.2 - Esecuzione lavori (affidamenti)", 'Regioni in transizione'!L:L) +
SUMIF('Regioni in transizione'!D:D, "3.3 Spese tecniche e incentivi per il personale (RUP, DEC, collaudo etc.)", 'Regioni in transizione'!K:K)</f>
        <v>0</v>
      </c>
      <c r="G16" s="61">
        <f t="shared" si="2"/>
        <v>0</v>
      </c>
    </row>
    <row r="17" spans="1:7" ht="15" thickBot="1" x14ac:dyDescent="0.4">
      <c r="A17" s="62" t="s">
        <v>8</v>
      </c>
      <c r="B17" s="63">
        <f>SUM(B14:B16)</f>
        <v>0</v>
      </c>
      <c r="C17" s="63">
        <f t="shared" ref="C17" si="3">SUM(C14:C16)</f>
        <v>0</v>
      </c>
      <c r="D17" s="63">
        <f t="shared" ref="D17" si="4">SUM(D14:D16)</f>
        <v>0</v>
      </c>
      <c r="E17" s="63">
        <f t="shared" ref="E17" si="5">SUM(E14:E16)</f>
        <v>0</v>
      </c>
      <c r="F17" s="63">
        <f t="shared" ref="F17" si="6">SUM(F14:F16)</f>
        <v>0</v>
      </c>
      <c r="G17" s="64">
        <f t="shared" ref="G17" si="7">SUM(G14:G16)</f>
        <v>0</v>
      </c>
    </row>
    <row r="18" spans="1:7" ht="15" thickBot="1" x14ac:dyDescent="0.4"/>
    <row r="19" spans="1:7" ht="15" thickBot="1" x14ac:dyDescent="0.4">
      <c r="A19" s="188" t="s">
        <v>46</v>
      </c>
      <c r="B19" s="189"/>
      <c r="C19" s="189"/>
      <c r="D19" s="189"/>
      <c r="E19" s="189"/>
      <c r="F19" s="189"/>
      <c r="G19" s="190"/>
    </row>
    <row r="20" spans="1:7" x14ac:dyDescent="0.35">
      <c r="A20" s="109" t="s">
        <v>5</v>
      </c>
      <c r="B20" s="110" t="s">
        <v>9</v>
      </c>
      <c r="C20" s="110"/>
      <c r="D20" s="110"/>
      <c r="E20" s="110"/>
      <c r="F20" s="110"/>
      <c r="G20" s="111" t="s">
        <v>57</v>
      </c>
    </row>
    <row r="21" spans="1:7" x14ac:dyDescent="0.35">
      <c r="A21" s="129"/>
      <c r="B21" s="86">
        <v>2025</v>
      </c>
      <c r="C21" s="86">
        <v>2026</v>
      </c>
      <c r="D21" s="86">
        <v>2027</v>
      </c>
      <c r="E21" s="86">
        <v>2028</v>
      </c>
      <c r="F21" s="86">
        <v>2029</v>
      </c>
      <c r="G21" s="130"/>
    </row>
    <row r="22" spans="1:7" ht="29" x14ac:dyDescent="0.35">
      <c r="A22" s="57" t="s">
        <v>11</v>
      </c>
      <c r="B22" s="58">
        <f>'Regioni meno sviluppate'!H10</f>
        <v>0</v>
      </c>
      <c r="C22" s="58">
        <f>'Regioni meno sviluppate'!I10</f>
        <v>0</v>
      </c>
      <c r="D22" s="58">
        <f>'Regioni meno sviluppate'!J10</f>
        <v>0</v>
      </c>
      <c r="E22" s="58">
        <f>'Regioni meno sviluppate'!K10</f>
        <v>0</v>
      </c>
      <c r="F22" s="58">
        <f>'Regioni meno sviluppate'!L10</f>
        <v>0</v>
      </c>
      <c r="G22" s="59">
        <f>SUM(B22:F22)</f>
        <v>0</v>
      </c>
    </row>
    <row r="23" spans="1:7" x14ac:dyDescent="0.35">
      <c r="A23" s="23" t="s">
        <v>21</v>
      </c>
      <c r="B23" s="58">
        <f>SUMIF('Regioni meno sviluppate'!E:E, "2.1 Acquisto attrezzature e macchinari (affidamenti)", 'Regioni meno sviluppate'!H:H) +
SUMIF('Regioni meno sviluppate'!E:E, "2.2 Spese tecniche e incentivi per il personale (RUP, DEC, collaudo etc.)", 'Regioni meno sviluppate'!H:H)</f>
        <v>0</v>
      </c>
      <c r="C23" s="58">
        <f>SUMIF('Regioni meno sviluppate'!E:E, "2.1 Acquisto attrezzature e macchinari (affidamenti)", 'Regioni meno sviluppate'!I:I) +
SUMIF('Regioni meno sviluppate'!E:E, "2.2 Spese tecniche e incentivi per il personale (RUP, DEC, collaudo etc.)", 'Regioni meno sviluppate'!I:I)</f>
        <v>0</v>
      </c>
      <c r="D23" s="58">
        <f>SUMIF('Regioni meno sviluppate'!E:E, "2.1 Acquisto attrezzature e macchinari (affidamenti)", 'Regioni meno sviluppate'!J:J) +
SUMIF('Regioni meno sviluppate'!E:E, "2.2 Spese tecniche e incentivi per il personale (RUP, DEC, collaudo etc.)", 'Regioni meno sviluppate'!J:J)</f>
        <v>0</v>
      </c>
      <c r="E23" s="58">
        <f>SUMIF('Regioni meno sviluppate'!E:E, "2.1 Acquisto attrezzature e macchinari (affidamenti)", 'Regioni meno sviluppate'!K:K) +
SUMIF('Regioni meno sviluppate'!E:E, "2.2 Spese tecniche e incentivi per il personale (RUP, DEC, collaudo etc.)", 'Regioni meno sviluppate'!K:K)</f>
        <v>0</v>
      </c>
      <c r="F23" s="58">
        <f>SUMIF('Regioni meno sviluppate'!E:E, "2.1 Acquisto attrezzature e macchinari (affidamenti)", 'Regioni meno sviluppate'!L:L) +
SUMIF('Regioni meno sviluppate'!E:E, "2.2 Spese tecniche e incentivi per il personale (RUP, DEC, collaudo etc.)", 'Regioni meno sviluppate'!L:L)</f>
        <v>0</v>
      </c>
      <c r="G23" s="59">
        <f t="shared" ref="G23:G24" si="8">SUM(B23:F23)</f>
        <v>0</v>
      </c>
    </row>
    <row r="24" spans="1:7" ht="15" thickBot="1" x14ac:dyDescent="0.4">
      <c r="A24" s="23" t="s">
        <v>26</v>
      </c>
      <c r="B24" s="58">
        <f>SUMIF('Regioni meno sviluppate'!E:E, "3.1 - Progettazione", 'Regioni meno sviluppate'!H:H) +
SUMIF('Regioni meno sviluppate'!E:E, "3.2 - Esecuzione lavori (affidamenti)", 'Regioni meno sviluppate'!H:H) +
SUMIF('Regioni meno sviluppate'!D:D, "3.3 Spese tecniche e incentivi per il personale (RUP, DEC, collaudo etc.)", 'Regioni meno sviluppate'!G:G)</f>
        <v>0</v>
      </c>
      <c r="C24" s="58">
        <f>SUMIF('Regioni meno sviluppate'!E:E, "3.1 - Progettazione", 'Regioni meno sviluppate'!I:I) +
SUMIF('Regioni meno sviluppate'!E:E, "3.2 - Esecuzione lavori (affidamenti)", 'Regioni meno sviluppate'!I:I) +
SUMIF('Regioni meno sviluppate'!D:D, "3.3 Spese tecniche e incentivi per il personale (RUP, DEC, collaudo etc.)", 'Regioni meno sviluppate'!H:H)</f>
        <v>0</v>
      </c>
      <c r="D24" s="58">
        <f>SUMIF('Regioni meno sviluppate'!E:E, "3.1 - Progettazione", 'Regioni meno sviluppate'!J:J) +
SUMIF('Regioni meno sviluppate'!E:E, "3.2 - Esecuzione lavori (affidamenti)", 'Regioni meno sviluppate'!J:J) +
SUMIF('Regioni meno sviluppate'!D:D, "3.3 Spese tecniche e incentivi per il personale (RUP, DEC, collaudo etc.)", 'Regioni meno sviluppate'!I:I)</f>
        <v>0</v>
      </c>
      <c r="E24" s="58">
        <f>SUMIF('Regioni meno sviluppate'!E:E, "3.1 - Progettazione", 'Regioni meno sviluppate'!K:K) +
SUMIF('Regioni meno sviluppate'!E:E, "3.2 - Esecuzione lavori (affidamenti)", 'Regioni meno sviluppate'!K:K) +
SUMIF('Regioni meno sviluppate'!D:D, "3.3 Spese tecniche e incentivi per il personale (RUP, DEC, collaudo etc.)", 'Regioni meno sviluppate'!J:J)</f>
        <v>0</v>
      </c>
      <c r="F24" s="58">
        <f>SUMIF('Regioni meno sviluppate'!E:E, "3.1 - Progettazione", 'Regioni meno sviluppate'!L:L) +
SUMIF('Regioni meno sviluppate'!E:E, "3.2 - Esecuzione lavori (affidamenti)", 'Regioni meno sviluppate'!L:L) +
SUMIF('Regioni meno sviluppate'!D:D, "3.3 Spese tecniche e incentivi per il personale (RUP, DEC, collaudo etc.)", 'Regioni meno sviluppate'!K:K)</f>
        <v>0</v>
      </c>
      <c r="G24" s="61">
        <f t="shared" si="8"/>
        <v>0</v>
      </c>
    </row>
    <row r="25" spans="1:7" ht="15" thickBot="1" x14ac:dyDescent="0.4">
      <c r="A25" s="62" t="s">
        <v>8</v>
      </c>
      <c r="B25" s="63">
        <f>SUM(B22:B24)</f>
        <v>0</v>
      </c>
      <c r="C25" s="63">
        <f t="shared" ref="C25" si="9">SUM(C22:C24)</f>
        <v>0</v>
      </c>
      <c r="D25" s="63">
        <f t="shared" ref="D25" si="10">SUM(D22:D24)</f>
        <v>0</v>
      </c>
      <c r="E25" s="63">
        <f t="shared" ref="E25" si="11">SUM(E22:E24)</f>
        <v>0</v>
      </c>
      <c r="F25" s="63">
        <f t="shared" ref="F25" si="12">SUM(F22:F24)</f>
        <v>0</v>
      </c>
      <c r="G25" s="64">
        <f t="shared" ref="G25" si="13">SUM(G22:G24)</f>
        <v>0</v>
      </c>
    </row>
  </sheetData>
  <mergeCells count="14">
    <mergeCell ref="A20:A21"/>
    <mergeCell ref="B20:F20"/>
    <mergeCell ref="G20:G21"/>
    <mergeCell ref="A4:A5"/>
    <mergeCell ref="B4:F4"/>
    <mergeCell ref="G4:G5"/>
    <mergeCell ref="A12:A13"/>
    <mergeCell ref="B12:F12"/>
    <mergeCell ref="G12:G13"/>
    <mergeCell ref="A1:G1"/>
    <mergeCell ref="A2:G2"/>
    <mergeCell ref="A3:G3"/>
    <mergeCell ref="A11:G11"/>
    <mergeCell ref="A19:G19"/>
  </mergeCells>
  <pageMargins left="0.70866141732283472" right="0.70866141732283472" top="0.74803149606299213" bottom="0.74803149606299213" header="0.31496062992125984" footer="0.31496062992125984"/>
  <pageSetup paperSize="8" fitToHeight="0" orientation="landscape"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FEE2F-51F3-41F1-A5B9-8026880C91B1}">
  <dimension ref="A1:M487"/>
  <sheetViews>
    <sheetView zoomScale="53" zoomScaleNormal="90" workbookViewId="0">
      <selection activeCell="D38" sqref="D38:D52"/>
    </sheetView>
  </sheetViews>
  <sheetFormatPr defaultRowHeight="14.5" x14ac:dyDescent="0.35"/>
  <cols>
    <col min="1" max="1" width="18.453125" customWidth="1"/>
    <col min="2" max="3" width="23.81640625" customWidth="1"/>
    <col min="4" max="4" width="16.81640625" bestFit="1" customWidth="1"/>
    <col min="5" max="5" width="15.1796875" customWidth="1"/>
    <col min="6" max="6" width="41.81640625" bestFit="1" customWidth="1"/>
    <col min="7" max="7" width="24.81640625" bestFit="1" customWidth="1"/>
    <col min="8" max="8" width="13.81640625" bestFit="1" customWidth="1"/>
  </cols>
  <sheetData>
    <row r="1" spans="1:13" ht="52.5" customHeight="1" x14ac:dyDescent="0.35">
      <c r="A1" s="191" t="s">
        <v>59</v>
      </c>
      <c r="B1" s="191"/>
      <c r="C1" s="191"/>
      <c r="D1" s="191"/>
      <c r="E1" s="191"/>
      <c r="F1" s="191"/>
      <c r="G1" s="191"/>
      <c r="H1" s="191"/>
      <c r="I1" s="191"/>
      <c r="J1" s="191"/>
      <c r="K1" s="191"/>
      <c r="L1" s="191"/>
      <c r="M1" s="191"/>
    </row>
    <row r="2" spans="1:13" ht="48.5" customHeight="1" thickBot="1" x14ac:dyDescent="0.4">
      <c r="A2" s="192" t="s">
        <v>60</v>
      </c>
      <c r="B2" s="192"/>
      <c r="C2" s="192"/>
      <c r="D2" s="192"/>
      <c r="E2" s="192"/>
      <c r="F2" s="192"/>
      <c r="G2" s="192"/>
      <c r="H2" s="192"/>
      <c r="I2" s="192"/>
      <c r="J2" s="192"/>
      <c r="K2" s="192"/>
      <c r="L2" s="192"/>
      <c r="M2" s="192"/>
    </row>
    <row r="3" spans="1:13" x14ac:dyDescent="0.35">
      <c r="A3" s="193" t="s">
        <v>61</v>
      </c>
      <c r="B3" s="110" t="s">
        <v>2</v>
      </c>
      <c r="C3" s="195" t="s">
        <v>3</v>
      </c>
      <c r="D3" s="110" t="s">
        <v>4</v>
      </c>
      <c r="E3" s="110" t="s">
        <v>5</v>
      </c>
      <c r="F3" s="157" t="s">
        <v>6</v>
      </c>
      <c r="G3" s="110" t="s">
        <v>7</v>
      </c>
      <c r="H3" s="110" t="s">
        <v>57</v>
      </c>
      <c r="I3" s="110" t="s">
        <v>9</v>
      </c>
      <c r="J3" s="110"/>
      <c r="K3" s="110"/>
      <c r="L3" s="110"/>
      <c r="M3" s="111"/>
    </row>
    <row r="4" spans="1:13" ht="15" thickBot="1" x14ac:dyDescent="0.4">
      <c r="A4" s="194"/>
      <c r="B4" s="183"/>
      <c r="C4" s="196"/>
      <c r="D4" s="183"/>
      <c r="E4" s="183"/>
      <c r="F4" s="182"/>
      <c r="G4" s="183"/>
      <c r="H4" s="183"/>
      <c r="I4" s="19">
        <v>2025</v>
      </c>
      <c r="J4" s="19">
        <v>2026</v>
      </c>
      <c r="K4" s="19">
        <v>2027</v>
      </c>
      <c r="L4" s="19">
        <v>2028</v>
      </c>
      <c r="M4" s="20">
        <v>2029</v>
      </c>
    </row>
    <row r="5" spans="1:13" ht="14.5" customHeight="1" x14ac:dyDescent="0.35">
      <c r="A5" s="140" t="s">
        <v>10</v>
      </c>
      <c r="B5" s="141"/>
      <c r="C5" s="141"/>
      <c r="D5" s="197"/>
      <c r="E5" s="200" t="s">
        <v>11</v>
      </c>
      <c r="F5" s="11" t="s">
        <v>12</v>
      </c>
      <c r="G5" s="2">
        <f>SUM(G6:G8)</f>
        <v>0</v>
      </c>
      <c r="H5" s="2"/>
      <c r="I5" s="2"/>
      <c r="J5" s="2"/>
      <c r="K5" s="2"/>
      <c r="L5" s="2"/>
      <c r="M5" s="3"/>
    </row>
    <row r="6" spans="1:13" x14ac:dyDescent="0.35">
      <c r="A6" s="143"/>
      <c r="B6" s="144"/>
      <c r="C6" s="144"/>
      <c r="D6" s="198"/>
      <c r="E6" s="201"/>
      <c r="F6" s="6" t="s">
        <v>13</v>
      </c>
      <c r="G6" s="1"/>
      <c r="H6" s="1"/>
      <c r="I6" s="1"/>
      <c r="J6" s="1"/>
      <c r="K6" s="1"/>
      <c r="L6" s="1"/>
      <c r="M6" s="4"/>
    </row>
    <row r="7" spans="1:13" x14ac:dyDescent="0.35">
      <c r="A7" s="143"/>
      <c r="B7" s="144"/>
      <c r="C7" s="144"/>
      <c r="D7" s="198"/>
      <c r="E7" s="201"/>
      <c r="F7" s="6" t="s">
        <v>14</v>
      </c>
      <c r="G7" s="1"/>
      <c r="H7" s="1"/>
      <c r="I7" s="1"/>
      <c r="J7" s="1"/>
      <c r="K7" s="1"/>
      <c r="L7" s="1"/>
      <c r="M7" s="4"/>
    </row>
    <row r="8" spans="1:13" x14ac:dyDescent="0.35">
      <c r="A8" s="143"/>
      <c r="B8" s="144"/>
      <c r="C8" s="144"/>
      <c r="D8" s="198"/>
      <c r="E8" s="201"/>
      <c r="F8" s="6" t="s">
        <v>15</v>
      </c>
      <c r="G8" s="1"/>
      <c r="H8" s="1"/>
      <c r="I8" s="1"/>
      <c r="J8" s="1"/>
      <c r="K8" s="1"/>
      <c r="L8" s="1"/>
      <c r="M8" s="4"/>
    </row>
    <row r="9" spans="1:13" x14ac:dyDescent="0.35">
      <c r="A9" s="143"/>
      <c r="B9" s="144"/>
      <c r="C9" s="144"/>
      <c r="D9" s="198"/>
      <c r="E9" s="201"/>
      <c r="F9" s="5" t="s">
        <v>16</v>
      </c>
      <c r="G9" s="1"/>
      <c r="H9" s="1"/>
      <c r="I9" s="1"/>
      <c r="J9" s="1"/>
      <c r="K9" s="1"/>
      <c r="L9" s="1"/>
      <c r="M9" s="4"/>
    </row>
    <row r="10" spans="1:13" ht="15" thickBot="1" x14ac:dyDescent="0.4">
      <c r="A10" s="146"/>
      <c r="B10" s="147"/>
      <c r="C10" s="147"/>
      <c r="D10" s="199"/>
      <c r="E10" s="201"/>
      <c r="F10" s="14" t="s">
        <v>17</v>
      </c>
      <c r="G10" s="14">
        <f>SUM(G5+G9)</f>
        <v>0</v>
      </c>
      <c r="H10" s="14"/>
      <c r="I10" s="14"/>
      <c r="J10" s="14"/>
      <c r="K10" s="14"/>
      <c r="L10" s="14"/>
      <c r="M10" s="15"/>
    </row>
    <row r="11" spans="1:13" x14ac:dyDescent="0.35">
      <c r="A11" s="140" t="s">
        <v>41</v>
      </c>
      <c r="B11" s="141"/>
      <c r="C11" s="141"/>
      <c r="D11" s="197"/>
      <c r="E11" s="201"/>
      <c r="F11" s="11" t="s">
        <v>12</v>
      </c>
      <c r="G11" s="2">
        <f>SUM(G12:G14)</f>
        <v>0</v>
      </c>
      <c r="H11" s="2"/>
      <c r="I11" s="2"/>
      <c r="J11" s="2"/>
      <c r="K11" s="2"/>
      <c r="L11" s="2"/>
      <c r="M11" s="3"/>
    </row>
    <row r="12" spans="1:13" x14ac:dyDescent="0.35">
      <c r="A12" s="143"/>
      <c r="B12" s="144"/>
      <c r="C12" s="144"/>
      <c r="D12" s="198"/>
      <c r="E12" s="201"/>
      <c r="F12" s="6" t="s">
        <v>13</v>
      </c>
      <c r="G12" s="1"/>
      <c r="H12" s="1"/>
      <c r="I12" s="1"/>
      <c r="J12" s="1"/>
      <c r="K12" s="1"/>
      <c r="L12" s="1"/>
      <c r="M12" s="4"/>
    </row>
    <row r="13" spans="1:13" x14ac:dyDescent="0.35">
      <c r="A13" s="143"/>
      <c r="B13" s="144"/>
      <c r="C13" s="144"/>
      <c r="D13" s="198"/>
      <c r="E13" s="201"/>
      <c r="F13" s="6" t="s">
        <v>14</v>
      </c>
      <c r="G13" s="1"/>
      <c r="H13" s="1"/>
      <c r="I13" s="1"/>
      <c r="J13" s="1"/>
      <c r="K13" s="1"/>
      <c r="L13" s="1"/>
      <c r="M13" s="4"/>
    </row>
    <row r="14" spans="1:13" x14ac:dyDescent="0.35">
      <c r="A14" s="143"/>
      <c r="B14" s="144"/>
      <c r="C14" s="144"/>
      <c r="D14" s="198"/>
      <c r="E14" s="201"/>
      <c r="F14" s="6" t="s">
        <v>15</v>
      </c>
      <c r="G14" s="1"/>
      <c r="H14" s="1"/>
      <c r="I14" s="1"/>
      <c r="J14" s="1"/>
      <c r="K14" s="1"/>
      <c r="L14" s="1"/>
      <c r="M14" s="4"/>
    </row>
    <row r="15" spans="1:13" x14ac:dyDescent="0.35">
      <c r="A15" s="143"/>
      <c r="B15" s="144"/>
      <c r="C15" s="144"/>
      <c r="D15" s="198"/>
      <c r="E15" s="201"/>
      <c r="F15" s="5" t="s">
        <v>16</v>
      </c>
      <c r="G15" s="1"/>
      <c r="H15" s="1"/>
      <c r="I15" s="1"/>
      <c r="J15" s="1"/>
      <c r="K15" s="1"/>
      <c r="L15" s="1"/>
      <c r="M15" s="4"/>
    </row>
    <row r="16" spans="1:13" ht="14.75" customHeight="1" thickBot="1" x14ac:dyDescent="0.4">
      <c r="A16" s="146"/>
      <c r="B16" s="147"/>
      <c r="C16" s="147"/>
      <c r="D16" s="199"/>
      <c r="E16" s="201"/>
      <c r="F16" s="14" t="s">
        <v>17</v>
      </c>
      <c r="G16" s="14">
        <f>SUM(G11+G15)</f>
        <v>0</v>
      </c>
      <c r="H16" s="14"/>
      <c r="I16" s="14"/>
      <c r="J16" s="14"/>
      <c r="K16" s="14"/>
      <c r="L16" s="14"/>
      <c r="M16" s="15"/>
    </row>
    <row r="17" spans="1:13" ht="14.75" customHeight="1" x14ac:dyDescent="0.35">
      <c r="A17" s="140" t="s">
        <v>46</v>
      </c>
      <c r="B17" s="141"/>
      <c r="C17" s="141"/>
      <c r="D17" s="197"/>
      <c r="E17" s="201"/>
      <c r="F17" s="16" t="s">
        <v>12</v>
      </c>
      <c r="G17" s="17">
        <f>SUM(G18:G20)</f>
        <v>0</v>
      </c>
      <c r="H17" s="17"/>
      <c r="I17" s="17"/>
      <c r="J17" s="17"/>
      <c r="K17" s="17"/>
      <c r="L17" s="17"/>
      <c r="M17" s="18"/>
    </row>
    <row r="18" spans="1:13" ht="14.75" customHeight="1" x14ac:dyDescent="0.35">
      <c r="A18" s="143"/>
      <c r="B18" s="144"/>
      <c r="C18" s="144"/>
      <c r="D18" s="198"/>
      <c r="E18" s="201"/>
      <c r="F18" s="6" t="s">
        <v>13</v>
      </c>
      <c r="G18" s="1"/>
      <c r="H18" s="1"/>
      <c r="I18" s="1"/>
      <c r="J18" s="1"/>
      <c r="K18" s="1"/>
      <c r="L18" s="1"/>
      <c r="M18" s="4"/>
    </row>
    <row r="19" spans="1:13" ht="14.75" customHeight="1" x14ac:dyDescent="0.35">
      <c r="A19" s="143"/>
      <c r="B19" s="144"/>
      <c r="C19" s="144"/>
      <c r="D19" s="198"/>
      <c r="E19" s="201"/>
      <c r="F19" s="6" t="s">
        <v>14</v>
      </c>
      <c r="G19" s="1"/>
      <c r="H19" s="1"/>
      <c r="I19" s="1"/>
      <c r="J19" s="1"/>
      <c r="K19" s="1"/>
      <c r="L19" s="1"/>
      <c r="M19" s="4"/>
    </row>
    <row r="20" spans="1:13" ht="14.75" customHeight="1" x14ac:dyDescent="0.35">
      <c r="A20" s="143"/>
      <c r="B20" s="144"/>
      <c r="C20" s="144"/>
      <c r="D20" s="198"/>
      <c r="E20" s="201"/>
      <c r="F20" s="6" t="s">
        <v>15</v>
      </c>
      <c r="G20" s="1"/>
      <c r="H20" s="1"/>
      <c r="I20" s="1"/>
      <c r="J20" s="1"/>
      <c r="K20" s="1"/>
      <c r="L20" s="1"/>
      <c r="M20" s="4"/>
    </row>
    <row r="21" spans="1:13" ht="14.75" customHeight="1" x14ac:dyDescent="0.35">
      <c r="A21" s="143"/>
      <c r="B21" s="144"/>
      <c r="C21" s="144"/>
      <c r="D21" s="198"/>
      <c r="E21" s="201"/>
      <c r="F21" s="5" t="s">
        <v>16</v>
      </c>
      <c r="G21" s="1"/>
      <c r="H21" s="1"/>
      <c r="I21" s="1"/>
      <c r="J21" s="1"/>
      <c r="K21" s="1"/>
      <c r="L21" s="1"/>
      <c r="M21" s="4"/>
    </row>
    <row r="22" spans="1:13" ht="14.75" customHeight="1" thickBot="1" x14ac:dyDescent="0.4">
      <c r="A22" s="146"/>
      <c r="B22" s="147"/>
      <c r="C22" s="147"/>
      <c r="D22" s="199"/>
      <c r="E22" s="202"/>
      <c r="F22" s="14" t="s">
        <v>17</v>
      </c>
      <c r="G22" s="14">
        <f>SUM(G17+G21)</f>
        <v>0</v>
      </c>
      <c r="H22" s="14"/>
      <c r="I22" s="14"/>
      <c r="J22" s="14"/>
      <c r="K22" s="14"/>
      <c r="L22" s="14"/>
      <c r="M22" s="15"/>
    </row>
    <row r="23" spans="1:13" ht="14.75" customHeight="1" x14ac:dyDescent="0.35">
      <c r="A23" s="185" t="s">
        <v>62</v>
      </c>
      <c r="B23" s="152" t="s">
        <v>63</v>
      </c>
      <c r="C23" s="152" t="s">
        <v>64</v>
      </c>
      <c r="D23" s="152" t="s">
        <v>65</v>
      </c>
      <c r="E23" s="203" t="s">
        <v>21</v>
      </c>
      <c r="F23" s="16" t="s">
        <v>22</v>
      </c>
      <c r="G23" s="17"/>
      <c r="H23" s="17"/>
      <c r="I23" s="17"/>
      <c r="J23" s="17"/>
      <c r="K23" s="17"/>
      <c r="L23" s="17"/>
      <c r="M23" s="18"/>
    </row>
    <row r="24" spans="1:13" x14ac:dyDescent="0.35">
      <c r="A24" s="185"/>
      <c r="B24" s="152"/>
      <c r="C24" s="152"/>
      <c r="D24" s="152"/>
      <c r="E24" s="204"/>
      <c r="F24" s="5" t="s">
        <v>23</v>
      </c>
      <c r="G24" s="1">
        <f>SUM(G25:G26)</f>
        <v>0</v>
      </c>
      <c r="H24" s="1"/>
      <c r="I24" s="1"/>
      <c r="J24" s="1"/>
      <c r="K24" s="1"/>
      <c r="L24" s="1"/>
      <c r="M24" s="4"/>
    </row>
    <row r="25" spans="1:13" x14ac:dyDescent="0.35">
      <c r="A25" s="185"/>
      <c r="B25" s="152"/>
      <c r="C25" s="152"/>
      <c r="D25" s="152"/>
      <c r="E25" s="204"/>
      <c r="F25" s="6" t="s">
        <v>24</v>
      </c>
      <c r="G25" s="1"/>
      <c r="H25" s="1"/>
      <c r="I25" s="1"/>
      <c r="J25" s="1"/>
      <c r="K25" s="1"/>
      <c r="L25" s="1"/>
      <c r="M25" s="4"/>
    </row>
    <row r="26" spans="1:13" x14ac:dyDescent="0.35">
      <c r="A26" s="185"/>
      <c r="B26" s="152"/>
      <c r="C26" s="152"/>
      <c r="D26" s="152"/>
      <c r="E26" s="204"/>
      <c r="F26" s="9" t="s">
        <v>25</v>
      </c>
      <c r="G26" s="1"/>
      <c r="H26" s="1"/>
      <c r="I26" s="1"/>
      <c r="J26" s="1"/>
      <c r="K26" s="1"/>
      <c r="L26" s="1"/>
      <c r="M26" s="4"/>
    </row>
    <row r="27" spans="1:13" x14ac:dyDescent="0.35">
      <c r="A27" s="185"/>
      <c r="B27" s="152"/>
      <c r="C27" s="152"/>
      <c r="D27" s="152"/>
      <c r="E27" s="204"/>
      <c r="F27" s="7" t="s">
        <v>17</v>
      </c>
      <c r="G27" s="7">
        <f>SUM(G23:G24)</f>
        <v>0</v>
      </c>
      <c r="H27" s="7"/>
      <c r="I27" s="7"/>
      <c r="J27" s="7"/>
      <c r="K27" s="7"/>
      <c r="L27" s="7"/>
      <c r="M27" s="12"/>
    </row>
    <row r="28" spans="1:13" x14ac:dyDescent="0.35">
      <c r="A28" s="185"/>
      <c r="B28" s="152"/>
      <c r="C28" s="152"/>
      <c r="D28" s="152"/>
      <c r="E28" s="204" t="s">
        <v>26</v>
      </c>
      <c r="F28" s="5" t="s">
        <v>27</v>
      </c>
      <c r="G28" s="1">
        <f>SUM(G29:G31)</f>
        <v>0</v>
      </c>
      <c r="H28" s="1"/>
      <c r="I28" s="1"/>
      <c r="J28" s="1"/>
      <c r="K28" s="1"/>
      <c r="L28" s="1"/>
      <c r="M28" s="4"/>
    </row>
    <row r="29" spans="1:13" x14ac:dyDescent="0.35">
      <c r="A29" s="185"/>
      <c r="B29" s="152"/>
      <c r="C29" s="152"/>
      <c r="D29" s="152"/>
      <c r="E29" s="204"/>
      <c r="F29" s="6" t="s">
        <v>28</v>
      </c>
      <c r="G29" s="1"/>
      <c r="H29" s="1"/>
      <c r="I29" s="1"/>
      <c r="J29" s="1"/>
      <c r="K29" s="1"/>
      <c r="L29" s="1"/>
      <c r="M29" s="4"/>
    </row>
    <row r="30" spans="1:13" x14ac:dyDescent="0.35">
      <c r="A30" s="185"/>
      <c r="B30" s="152"/>
      <c r="C30" s="152"/>
      <c r="D30" s="152"/>
      <c r="E30" s="204"/>
      <c r="F30" s="8" t="s">
        <v>29</v>
      </c>
      <c r="G30" s="1"/>
      <c r="H30" s="1"/>
      <c r="I30" s="1"/>
      <c r="J30" s="1"/>
      <c r="K30" s="1"/>
      <c r="L30" s="1"/>
      <c r="M30" s="4"/>
    </row>
    <row r="31" spans="1:13" x14ac:dyDescent="0.35">
      <c r="A31" s="185"/>
      <c r="B31" s="152"/>
      <c r="C31" s="152"/>
      <c r="D31" s="152"/>
      <c r="E31" s="204"/>
      <c r="F31" s="9" t="s">
        <v>30</v>
      </c>
      <c r="G31" s="1"/>
      <c r="H31" s="1"/>
      <c r="I31" s="1"/>
      <c r="J31" s="1"/>
      <c r="K31" s="1"/>
      <c r="L31" s="1"/>
      <c r="M31" s="4"/>
    </row>
    <row r="32" spans="1:13" x14ac:dyDescent="0.35">
      <c r="A32" s="185"/>
      <c r="B32" s="152"/>
      <c r="C32" s="152"/>
      <c r="D32" s="152"/>
      <c r="E32" s="204"/>
      <c r="F32" s="10" t="s">
        <v>31</v>
      </c>
      <c r="G32" s="1"/>
      <c r="H32" s="1"/>
      <c r="I32" s="1"/>
      <c r="J32" s="1"/>
      <c r="K32" s="1"/>
      <c r="L32" s="1"/>
      <c r="M32" s="4"/>
    </row>
    <row r="33" spans="1:13" x14ac:dyDescent="0.35">
      <c r="A33" s="185"/>
      <c r="B33" s="152"/>
      <c r="C33" s="152"/>
      <c r="D33" s="152"/>
      <c r="E33" s="204"/>
      <c r="F33" s="5" t="s">
        <v>32</v>
      </c>
      <c r="G33" s="1">
        <f>SUM(G34:G36)</f>
        <v>0</v>
      </c>
      <c r="H33" s="1"/>
      <c r="I33" s="1"/>
      <c r="J33" s="1"/>
      <c r="K33" s="1"/>
      <c r="L33" s="1"/>
      <c r="M33" s="4"/>
    </row>
    <row r="34" spans="1:13" x14ac:dyDescent="0.35">
      <c r="A34" s="185"/>
      <c r="B34" s="152"/>
      <c r="C34" s="152"/>
      <c r="D34" s="152"/>
      <c r="E34" s="204"/>
      <c r="F34" s="6" t="s">
        <v>33</v>
      </c>
      <c r="G34" s="1"/>
      <c r="H34" s="1"/>
      <c r="I34" s="1"/>
      <c r="J34" s="1"/>
      <c r="K34" s="1"/>
      <c r="L34" s="1"/>
      <c r="M34" s="4"/>
    </row>
    <row r="35" spans="1:13" x14ac:dyDescent="0.35">
      <c r="A35" s="185"/>
      <c r="B35" s="152"/>
      <c r="C35" s="152"/>
      <c r="D35" s="152"/>
      <c r="E35" s="204"/>
      <c r="F35" s="8" t="s">
        <v>34</v>
      </c>
      <c r="G35" s="1"/>
      <c r="H35" s="1"/>
      <c r="I35" s="1"/>
      <c r="J35" s="1"/>
      <c r="K35" s="1"/>
      <c r="L35" s="1"/>
      <c r="M35" s="4"/>
    </row>
    <row r="36" spans="1:13" x14ac:dyDescent="0.35">
      <c r="A36" s="185"/>
      <c r="B36" s="152"/>
      <c r="C36" s="152"/>
      <c r="D36" s="152"/>
      <c r="E36" s="204"/>
      <c r="F36" s="9" t="s">
        <v>35</v>
      </c>
      <c r="G36" s="1"/>
      <c r="H36" s="1"/>
      <c r="I36" s="1"/>
      <c r="J36" s="1"/>
      <c r="K36" s="1"/>
      <c r="L36" s="1"/>
      <c r="M36" s="4"/>
    </row>
    <row r="37" spans="1:13" ht="15" thickBot="1" x14ac:dyDescent="0.4">
      <c r="A37" s="186"/>
      <c r="B37" s="153"/>
      <c r="C37" s="153"/>
      <c r="D37" s="153"/>
      <c r="E37" s="205"/>
      <c r="F37" s="13" t="s">
        <v>17</v>
      </c>
      <c r="G37" s="14">
        <f>SUM(G28+G32+G33)</f>
        <v>0</v>
      </c>
      <c r="H37" s="14"/>
      <c r="I37" s="14"/>
      <c r="J37" s="14"/>
      <c r="K37" s="14"/>
      <c r="L37" s="14"/>
      <c r="M37" s="15"/>
    </row>
    <row r="38" spans="1:13" ht="14.75" customHeight="1" x14ac:dyDescent="0.35">
      <c r="A38" s="185" t="s">
        <v>66</v>
      </c>
      <c r="B38" s="152" t="s">
        <v>36</v>
      </c>
      <c r="C38" s="161" t="s">
        <v>36</v>
      </c>
      <c r="D38" s="152" t="s">
        <v>37</v>
      </c>
      <c r="E38" s="203" t="s">
        <v>21</v>
      </c>
      <c r="F38" s="16" t="s">
        <v>22</v>
      </c>
      <c r="G38" s="17"/>
      <c r="H38" s="17"/>
      <c r="I38" s="17"/>
      <c r="J38" s="17"/>
      <c r="K38" s="17"/>
      <c r="L38" s="17"/>
      <c r="M38" s="18"/>
    </row>
    <row r="39" spans="1:13" x14ac:dyDescent="0.35">
      <c r="A39" s="185"/>
      <c r="B39" s="152"/>
      <c r="C39" s="152"/>
      <c r="D39" s="152"/>
      <c r="E39" s="204"/>
      <c r="F39" s="5" t="s">
        <v>23</v>
      </c>
      <c r="G39" s="1">
        <f>SUM(G40:G41)</f>
        <v>0</v>
      </c>
      <c r="H39" s="1"/>
      <c r="I39" s="1"/>
      <c r="J39" s="1"/>
      <c r="K39" s="1"/>
      <c r="L39" s="1"/>
      <c r="M39" s="4"/>
    </row>
    <row r="40" spans="1:13" x14ac:dyDescent="0.35">
      <c r="A40" s="185"/>
      <c r="B40" s="152"/>
      <c r="C40" s="152"/>
      <c r="D40" s="152"/>
      <c r="E40" s="204"/>
      <c r="F40" s="6" t="s">
        <v>24</v>
      </c>
      <c r="G40" s="1"/>
      <c r="H40" s="1"/>
      <c r="I40" s="1"/>
      <c r="J40" s="1"/>
      <c r="K40" s="1"/>
      <c r="L40" s="1"/>
      <c r="M40" s="4"/>
    </row>
    <row r="41" spans="1:13" x14ac:dyDescent="0.35">
      <c r="A41" s="185"/>
      <c r="B41" s="152"/>
      <c r="C41" s="152"/>
      <c r="D41" s="152"/>
      <c r="E41" s="204"/>
      <c r="F41" s="9" t="s">
        <v>25</v>
      </c>
      <c r="G41" s="1"/>
      <c r="H41" s="1"/>
      <c r="I41" s="1"/>
      <c r="J41" s="1"/>
      <c r="K41" s="1"/>
      <c r="L41" s="1"/>
      <c r="M41" s="4"/>
    </row>
    <row r="42" spans="1:13" x14ac:dyDescent="0.35">
      <c r="A42" s="185"/>
      <c r="B42" s="152"/>
      <c r="C42" s="152"/>
      <c r="D42" s="152"/>
      <c r="E42" s="204"/>
      <c r="F42" s="7" t="s">
        <v>17</v>
      </c>
      <c r="G42" s="7">
        <f>SUM(G38:G39)</f>
        <v>0</v>
      </c>
      <c r="H42" s="7"/>
      <c r="I42" s="7"/>
      <c r="J42" s="7"/>
      <c r="K42" s="7"/>
      <c r="L42" s="7"/>
      <c r="M42" s="12"/>
    </row>
    <row r="43" spans="1:13" ht="15" customHeight="1" x14ac:dyDescent="0.35">
      <c r="A43" s="185"/>
      <c r="B43" s="152"/>
      <c r="C43" s="152"/>
      <c r="D43" s="152"/>
      <c r="E43" s="204" t="s">
        <v>26</v>
      </c>
      <c r="F43" s="5" t="s">
        <v>27</v>
      </c>
      <c r="G43" s="1">
        <f>SUM(G44:G46)</f>
        <v>0</v>
      </c>
      <c r="H43" s="1"/>
      <c r="I43" s="1"/>
      <c r="J43" s="1"/>
      <c r="K43" s="1"/>
      <c r="L43" s="1"/>
      <c r="M43" s="4"/>
    </row>
    <row r="44" spans="1:13" x14ac:dyDescent="0.35">
      <c r="A44" s="185"/>
      <c r="B44" s="152"/>
      <c r="C44" s="152"/>
      <c r="D44" s="152"/>
      <c r="E44" s="204"/>
      <c r="F44" s="6" t="s">
        <v>28</v>
      </c>
      <c r="G44" s="1"/>
      <c r="H44" s="1"/>
      <c r="I44" s="1"/>
      <c r="J44" s="1"/>
      <c r="K44" s="1"/>
      <c r="L44" s="1"/>
      <c r="M44" s="4"/>
    </row>
    <row r="45" spans="1:13" x14ac:dyDescent="0.35">
      <c r="A45" s="185"/>
      <c r="B45" s="152"/>
      <c r="C45" s="152"/>
      <c r="D45" s="152"/>
      <c r="E45" s="204"/>
      <c r="F45" s="8" t="s">
        <v>29</v>
      </c>
      <c r="G45" s="1"/>
      <c r="H45" s="1"/>
      <c r="I45" s="1"/>
      <c r="J45" s="1"/>
      <c r="K45" s="1"/>
      <c r="L45" s="1"/>
      <c r="M45" s="4"/>
    </row>
    <row r="46" spans="1:13" x14ac:dyDescent="0.35">
      <c r="A46" s="185"/>
      <c r="B46" s="152"/>
      <c r="C46" s="152"/>
      <c r="D46" s="152"/>
      <c r="E46" s="204"/>
      <c r="F46" s="9" t="s">
        <v>30</v>
      </c>
      <c r="G46" s="1"/>
      <c r="H46" s="1"/>
      <c r="I46" s="1"/>
      <c r="J46" s="1"/>
      <c r="K46" s="1"/>
      <c r="L46" s="1"/>
      <c r="M46" s="4"/>
    </row>
    <row r="47" spans="1:13" x14ac:dyDescent="0.35">
      <c r="A47" s="185"/>
      <c r="B47" s="152"/>
      <c r="C47" s="152"/>
      <c r="D47" s="152"/>
      <c r="E47" s="204"/>
      <c r="F47" s="10" t="s">
        <v>31</v>
      </c>
      <c r="G47" s="1"/>
      <c r="H47" s="1"/>
      <c r="I47" s="1"/>
      <c r="J47" s="1"/>
      <c r="K47" s="1"/>
      <c r="L47" s="1"/>
      <c r="M47" s="4"/>
    </row>
    <row r="48" spans="1:13" x14ac:dyDescent="0.35">
      <c r="A48" s="185"/>
      <c r="B48" s="152"/>
      <c r="C48" s="152"/>
      <c r="D48" s="152"/>
      <c r="E48" s="204"/>
      <c r="F48" s="5" t="s">
        <v>32</v>
      </c>
      <c r="G48" s="1">
        <f>SUM(G49:G51)</f>
        <v>0</v>
      </c>
      <c r="H48" s="1"/>
      <c r="I48" s="1"/>
      <c r="J48" s="1"/>
      <c r="K48" s="1"/>
      <c r="L48" s="1"/>
      <c r="M48" s="4"/>
    </row>
    <row r="49" spans="1:13" x14ac:dyDescent="0.35">
      <c r="A49" s="185"/>
      <c r="B49" s="152"/>
      <c r="C49" s="152"/>
      <c r="D49" s="152"/>
      <c r="E49" s="204"/>
      <c r="F49" s="6" t="s">
        <v>33</v>
      </c>
      <c r="G49" s="1"/>
      <c r="H49" s="1"/>
      <c r="I49" s="1"/>
      <c r="J49" s="1"/>
      <c r="K49" s="1"/>
      <c r="L49" s="1"/>
      <c r="M49" s="4"/>
    </row>
    <row r="50" spans="1:13" x14ac:dyDescent="0.35">
      <c r="A50" s="185"/>
      <c r="B50" s="152"/>
      <c r="C50" s="152"/>
      <c r="D50" s="152"/>
      <c r="E50" s="204"/>
      <c r="F50" s="8" t="s">
        <v>34</v>
      </c>
      <c r="G50" s="1"/>
      <c r="H50" s="1"/>
      <c r="I50" s="1"/>
      <c r="J50" s="1"/>
      <c r="K50" s="1"/>
      <c r="L50" s="1"/>
      <c r="M50" s="4"/>
    </row>
    <row r="51" spans="1:13" x14ac:dyDescent="0.35">
      <c r="A51" s="185"/>
      <c r="B51" s="152"/>
      <c r="C51" s="152"/>
      <c r="D51" s="152"/>
      <c r="E51" s="204"/>
      <c r="F51" s="9" t="s">
        <v>35</v>
      </c>
      <c r="G51" s="1"/>
      <c r="H51" s="1"/>
      <c r="I51" s="1"/>
      <c r="J51" s="1"/>
      <c r="K51" s="1"/>
      <c r="L51" s="1"/>
      <c r="M51" s="4"/>
    </row>
    <row r="52" spans="1:13" ht="14" customHeight="1" thickBot="1" x14ac:dyDescent="0.4">
      <c r="A52" s="186"/>
      <c r="B52" s="153"/>
      <c r="C52" s="153"/>
      <c r="D52" s="153"/>
      <c r="E52" s="205"/>
      <c r="F52" s="13" t="s">
        <v>17</v>
      </c>
      <c r="G52" s="14">
        <f>SUM(G43+G47+G48)</f>
        <v>0</v>
      </c>
      <c r="H52" s="14"/>
      <c r="I52" s="14"/>
      <c r="J52" s="14"/>
      <c r="K52" s="14"/>
      <c r="L52" s="14"/>
      <c r="M52" s="15"/>
    </row>
    <row r="53" spans="1:13" ht="14.75" customHeight="1" x14ac:dyDescent="0.35">
      <c r="A53" s="185" t="s">
        <v>66</v>
      </c>
      <c r="B53" s="152" t="s">
        <v>36</v>
      </c>
      <c r="C53" s="161" t="s">
        <v>36</v>
      </c>
      <c r="D53" s="152" t="s">
        <v>37</v>
      </c>
      <c r="E53" s="203" t="s">
        <v>21</v>
      </c>
      <c r="F53" s="16" t="s">
        <v>22</v>
      </c>
      <c r="G53" s="17"/>
      <c r="H53" s="17"/>
      <c r="I53" s="17"/>
      <c r="J53" s="17"/>
      <c r="K53" s="17"/>
      <c r="L53" s="17"/>
      <c r="M53" s="18"/>
    </row>
    <row r="54" spans="1:13" x14ac:dyDescent="0.35">
      <c r="A54" s="185"/>
      <c r="B54" s="152"/>
      <c r="C54" s="152"/>
      <c r="D54" s="152"/>
      <c r="E54" s="204"/>
      <c r="F54" s="5" t="s">
        <v>23</v>
      </c>
      <c r="G54" s="1">
        <f>SUM(G55:G56)</f>
        <v>0</v>
      </c>
      <c r="H54" s="1"/>
      <c r="I54" s="1"/>
      <c r="J54" s="1"/>
      <c r="K54" s="1"/>
      <c r="L54" s="1"/>
      <c r="M54" s="4"/>
    </row>
    <row r="55" spans="1:13" x14ac:dyDescent="0.35">
      <c r="A55" s="185"/>
      <c r="B55" s="152"/>
      <c r="C55" s="152"/>
      <c r="D55" s="152"/>
      <c r="E55" s="204"/>
      <c r="F55" s="6" t="s">
        <v>24</v>
      </c>
      <c r="G55" s="1"/>
      <c r="H55" s="1"/>
      <c r="I55" s="1"/>
      <c r="J55" s="1"/>
      <c r="K55" s="1"/>
      <c r="L55" s="1"/>
      <c r="M55" s="4"/>
    </row>
    <row r="56" spans="1:13" x14ac:dyDescent="0.35">
      <c r="A56" s="185"/>
      <c r="B56" s="152"/>
      <c r="C56" s="152"/>
      <c r="D56" s="152"/>
      <c r="E56" s="204"/>
      <c r="F56" s="9" t="s">
        <v>25</v>
      </c>
      <c r="G56" s="1"/>
      <c r="H56" s="1"/>
      <c r="I56" s="1"/>
      <c r="J56" s="1"/>
      <c r="K56" s="1"/>
      <c r="L56" s="1"/>
      <c r="M56" s="4"/>
    </row>
    <row r="57" spans="1:13" x14ac:dyDescent="0.35">
      <c r="A57" s="185"/>
      <c r="B57" s="152"/>
      <c r="C57" s="152"/>
      <c r="D57" s="152"/>
      <c r="E57" s="204"/>
      <c r="F57" s="7" t="s">
        <v>17</v>
      </c>
      <c r="G57" s="7">
        <f>SUM(G53:G54)</f>
        <v>0</v>
      </c>
      <c r="H57" s="7"/>
      <c r="I57" s="7"/>
      <c r="J57" s="7"/>
      <c r="K57" s="7"/>
      <c r="L57" s="7"/>
      <c r="M57" s="12"/>
    </row>
    <row r="58" spans="1:13" ht="14.75" customHeight="1" x14ac:dyDescent="0.35">
      <c r="A58" s="185"/>
      <c r="B58" s="152"/>
      <c r="C58" s="152"/>
      <c r="D58" s="152"/>
      <c r="E58" s="204" t="s">
        <v>26</v>
      </c>
      <c r="F58" s="5" t="s">
        <v>27</v>
      </c>
      <c r="G58" s="1">
        <f>SUM(G59:G61)</f>
        <v>0</v>
      </c>
      <c r="H58" s="1"/>
      <c r="I58" s="1"/>
      <c r="J58" s="1"/>
      <c r="K58" s="1"/>
      <c r="L58" s="1"/>
      <c r="M58" s="4"/>
    </row>
    <row r="59" spans="1:13" x14ac:dyDescent="0.35">
      <c r="A59" s="185"/>
      <c r="B59" s="152"/>
      <c r="C59" s="152"/>
      <c r="D59" s="152"/>
      <c r="E59" s="204"/>
      <c r="F59" s="6" t="s">
        <v>28</v>
      </c>
      <c r="G59" s="1"/>
      <c r="H59" s="1"/>
      <c r="I59" s="1"/>
      <c r="J59" s="1"/>
      <c r="K59" s="1"/>
      <c r="L59" s="1"/>
      <c r="M59" s="4"/>
    </row>
    <row r="60" spans="1:13" x14ac:dyDescent="0.35">
      <c r="A60" s="185"/>
      <c r="B60" s="152"/>
      <c r="C60" s="152"/>
      <c r="D60" s="152"/>
      <c r="E60" s="204"/>
      <c r="F60" s="8" t="s">
        <v>29</v>
      </c>
      <c r="G60" s="1"/>
      <c r="H60" s="1"/>
      <c r="I60" s="1"/>
      <c r="J60" s="1"/>
      <c r="K60" s="1"/>
      <c r="L60" s="1"/>
      <c r="M60" s="4"/>
    </row>
    <row r="61" spans="1:13" x14ac:dyDescent="0.35">
      <c r="A61" s="185"/>
      <c r="B61" s="152"/>
      <c r="C61" s="152"/>
      <c r="D61" s="152"/>
      <c r="E61" s="204"/>
      <c r="F61" s="9" t="s">
        <v>30</v>
      </c>
      <c r="G61" s="1"/>
      <c r="H61" s="1"/>
      <c r="I61" s="1"/>
      <c r="J61" s="1"/>
      <c r="K61" s="1"/>
      <c r="L61" s="1"/>
      <c r="M61" s="4"/>
    </row>
    <row r="62" spans="1:13" x14ac:dyDescent="0.35">
      <c r="A62" s="185"/>
      <c r="B62" s="152"/>
      <c r="C62" s="152"/>
      <c r="D62" s="152"/>
      <c r="E62" s="204"/>
      <c r="F62" s="10" t="s">
        <v>31</v>
      </c>
      <c r="G62" s="1"/>
      <c r="H62" s="1"/>
      <c r="I62" s="1"/>
      <c r="J62" s="1"/>
      <c r="K62" s="1"/>
      <c r="L62" s="1"/>
      <c r="M62" s="4"/>
    </row>
    <row r="63" spans="1:13" x14ac:dyDescent="0.35">
      <c r="A63" s="185"/>
      <c r="B63" s="152"/>
      <c r="C63" s="152"/>
      <c r="D63" s="152"/>
      <c r="E63" s="204"/>
      <c r="F63" s="5" t="s">
        <v>32</v>
      </c>
      <c r="G63" s="1">
        <f>SUM(G64:G66)</f>
        <v>0</v>
      </c>
      <c r="H63" s="1"/>
      <c r="I63" s="1"/>
      <c r="J63" s="1"/>
      <c r="K63" s="1"/>
      <c r="L63" s="1"/>
      <c r="M63" s="4"/>
    </row>
    <row r="64" spans="1:13" x14ac:dyDescent="0.35">
      <c r="A64" s="185"/>
      <c r="B64" s="152"/>
      <c r="C64" s="152"/>
      <c r="D64" s="152"/>
      <c r="E64" s="204"/>
      <c r="F64" s="6" t="s">
        <v>33</v>
      </c>
      <c r="G64" s="1"/>
      <c r="H64" s="1"/>
      <c r="I64" s="1"/>
      <c r="J64" s="1"/>
      <c r="K64" s="1"/>
      <c r="L64" s="1"/>
      <c r="M64" s="4"/>
    </row>
    <row r="65" spans="1:13" x14ac:dyDescent="0.35">
      <c r="A65" s="185"/>
      <c r="B65" s="152"/>
      <c r="C65" s="152"/>
      <c r="D65" s="152"/>
      <c r="E65" s="204"/>
      <c r="F65" s="8" t="s">
        <v>34</v>
      </c>
      <c r="G65" s="1"/>
      <c r="H65" s="1"/>
      <c r="I65" s="1"/>
      <c r="J65" s="1"/>
      <c r="K65" s="1"/>
      <c r="L65" s="1"/>
      <c r="M65" s="4"/>
    </row>
    <row r="66" spans="1:13" x14ac:dyDescent="0.35">
      <c r="A66" s="185"/>
      <c r="B66" s="152"/>
      <c r="C66" s="152"/>
      <c r="D66" s="152"/>
      <c r="E66" s="204"/>
      <c r="F66" s="9" t="s">
        <v>35</v>
      </c>
      <c r="G66" s="1"/>
      <c r="H66" s="1"/>
      <c r="I66" s="1"/>
      <c r="J66" s="1"/>
      <c r="K66" s="1"/>
      <c r="L66" s="1"/>
      <c r="M66" s="4"/>
    </row>
    <row r="67" spans="1:13" ht="15" thickBot="1" x14ac:dyDescent="0.4">
      <c r="A67" s="186"/>
      <c r="B67" s="153"/>
      <c r="C67" s="153"/>
      <c r="D67" s="153"/>
      <c r="E67" s="205"/>
      <c r="F67" s="13" t="s">
        <v>17</v>
      </c>
      <c r="G67" s="14">
        <f>SUM(G58+G62+G63)</f>
        <v>0</v>
      </c>
      <c r="H67" s="14"/>
      <c r="I67" s="14"/>
      <c r="J67" s="14"/>
      <c r="K67" s="14"/>
      <c r="L67" s="14"/>
      <c r="M67" s="15"/>
    </row>
    <row r="68" spans="1:13" x14ac:dyDescent="0.35">
      <c r="A68" s="185" t="s">
        <v>66</v>
      </c>
      <c r="B68" s="152" t="s">
        <v>36</v>
      </c>
      <c r="C68" s="161" t="s">
        <v>36</v>
      </c>
      <c r="D68" s="152" t="s">
        <v>37</v>
      </c>
      <c r="E68" s="203" t="s">
        <v>21</v>
      </c>
      <c r="F68" s="16" t="s">
        <v>22</v>
      </c>
      <c r="G68" s="17"/>
      <c r="H68" s="17"/>
      <c r="I68" s="17"/>
      <c r="J68" s="17"/>
      <c r="K68" s="17"/>
      <c r="L68" s="17"/>
      <c r="M68" s="18"/>
    </row>
    <row r="69" spans="1:13" x14ac:dyDescent="0.35">
      <c r="A69" s="185"/>
      <c r="B69" s="152"/>
      <c r="C69" s="152"/>
      <c r="D69" s="152"/>
      <c r="E69" s="204"/>
      <c r="F69" s="5" t="s">
        <v>23</v>
      </c>
      <c r="G69" s="1">
        <f>SUM(G70:G71)</f>
        <v>0</v>
      </c>
      <c r="H69" s="1"/>
      <c r="I69" s="1"/>
      <c r="J69" s="1"/>
      <c r="K69" s="1"/>
      <c r="L69" s="1"/>
      <c r="M69" s="4"/>
    </row>
    <row r="70" spans="1:13" x14ac:dyDescent="0.35">
      <c r="A70" s="185"/>
      <c r="B70" s="152"/>
      <c r="C70" s="152"/>
      <c r="D70" s="152"/>
      <c r="E70" s="204"/>
      <c r="F70" s="6" t="s">
        <v>24</v>
      </c>
      <c r="G70" s="1"/>
      <c r="H70" s="1"/>
      <c r="I70" s="1"/>
      <c r="J70" s="1"/>
      <c r="K70" s="1"/>
      <c r="L70" s="1"/>
      <c r="M70" s="4"/>
    </row>
    <row r="71" spans="1:13" x14ac:dyDescent="0.35">
      <c r="A71" s="185"/>
      <c r="B71" s="152"/>
      <c r="C71" s="152"/>
      <c r="D71" s="152"/>
      <c r="E71" s="204"/>
      <c r="F71" s="9" t="s">
        <v>25</v>
      </c>
      <c r="G71" s="1"/>
      <c r="H71" s="1"/>
      <c r="I71" s="1"/>
      <c r="J71" s="1"/>
      <c r="K71" s="1"/>
      <c r="L71" s="1"/>
      <c r="M71" s="4"/>
    </row>
    <row r="72" spans="1:13" x14ac:dyDescent="0.35">
      <c r="A72" s="185"/>
      <c r="B72" s="152"/>
      <c r="C72" s="152"/>
      <c r="D72" s="152"/>
      <c r="E72" s="204"/>
      <c r="F72" s="7" t="s">
        <v>17</v>
      </c>
      <c r="G72" s="7">
        <f>SUM(G68:G69)</f>
        <v>0</v>
      </c>
      <c r="H72" s="7"/>
      <c r="I72" s="7"/>
      <c r="J72" s="7"/>
      <c r="K72" s="7"/>
      <c r="L72" s="7"/>
      <c r="M72" s="12"/>
    </row>
    <row r="73" spans="1:13" x14ac:dyDescent="0.35">
      <c r="A73" s="185"/>
      <c r="B73" s="152"/>
      <c r="C73" s="152"/>
      <c r="D73" s="152"/>
      <c r="E73" s="204" t="s">
        <v>26</v>
      </c>
      <c r="F73" s="5" t="s">
        <v>27</v>
      </c>
      <c r="G73" s="1">
        <f>SUM(G74:G76)</f>
        <v>0</v>
      </c>
      <c r="H73" s="1"/>
      <c r="I73" s="1"/>
      <c r="J73" s="1"/>
      <c r="K73" s="1"/>
      <c r="L73" s="1"/>
      <c r="M73" s="4"/>
    </row>
    <row r="74" spans="1:13" x14ac:dyDescent="0.35">
      <c r="A74" s="185"/>
      <c r="B74" s="152"/>
      <c r="C74" s="152"/>
      <c r="D74" s="152"/>
      <c r="E74" s="204"/>
      <c r="F74" s="6" t="s">
        <v>28</v>
      </c>
      <c r="G74" s="1"/>
      <c r="H74" s="1"/>
      <c r="I74" s="1"/>
      <c r="J74" s="1"/>
      <c r="K74" s="1"/>
      <c r="L74" s="1"/>
      <c r="M74" s="4"/>
    </row>
    <row r="75" spans="1:13" x14ac:dyDescent="0.35">
      <c r="A75" s="185"/>
      <c r="B75" s="152"/>
      <c r="C75" s="152"/>
      <c r="D75" s="152"/>
      <c r="E75" s="204"/>
      <c r="F75" s="8" t="s">
        <v>29</v>
      </c>
      <c r="G75" s="1"/>
      <c r="H75" s="1"/>
      <c r="I75" s="1"/>
      <c r="J75" s="1"/>
      <c r="K75" s="1"/>
      <c r="L75" s="1"/>
      <c r="M75" s="4"/>
    </row>
    <row r="76" spans="1:13" x14ac:dyDescent="0.35">
      <c r="A76" s="185"/>
      <c r="B76" s="152"/>
      <c r="C76" s="152"/>
      <c r="D76" s="152"/>
      <c r="E76" s="204"/>
      <c r="F76" s="9" t="s">
        <v>30</v>
      </c>
      <c r="G76" s="1"/>
      <c r="H76" s="1"/>
      <c r="I76" s="1"/>
      <c r="J76" s="1"/>
      <c r="K76" s="1"/>
      <c r="L76" s="1"/>
      <c r="M76" s="4"/>
    </row>
    <row r="77" spans="1:13" x14ac:dyDescent="0.35">
      <c r="A77" s="185"/>
      <c r="B77" s="152"/>
      <c r="C77" s="152"/>
      <c r="D77" s="152"/>
      <c r="E77" s="204"/>
      <c r="F77" s="10" t="s">
        <v>31</v>
      </c>
      <c r="G77" s="1"/>
      <c r="H77" s="1"/>
      <c r="I77" s="1"/>
      <c r="J77" s="1"/>
      <c r="K77" s="1"/>
      <c r="L77" s="1"/>
      <c r="M77" s="4"/>
    </row>
    <row r="78" spans="1:13" x14ac:dyDescent="0.35">
      <c r="A78" s="185"/>
      <c r="B78" s="152"/>
      <c r="C78" s="152"/>
      <c r="D78" s="152"/>
      <c r="E78" s="204"/>
      <c r="F78" s="5" t="s">
        <v>32</v>
      </c>
      <c r="G78" s="1">
        <f>SUM(G79:G81)</f>
        <v>0</v>
      </c>
      <c r="H78" s="1"/>
      <c r="I78" s="1"/>
      <c r="J78" s="1"/>
      <c r="K78" s="1"/>
      <c r="L78" s="1"/>
      <c r="M78" s="4"/>
    </row>
    <row r="79" spans="1:13" x14ac:dyDescent="0.35">
      <c r="A79" s="185"/>
      <c r="B79" s="152"/>
      <c r="C79" s="152"/>
      <c r="D79" s="152"/>
      <c r="E79" s="204"/>
      <c r="F79" s="6" t="s">
        <v>33</v>
      </c>
      <c r="G79" s="1"/>
      <c r="H79" s="1"/>
      <c r="I79" s="1"/>
      <c r="J79" s="1"/>
      <c r="K79" s="1"/>
      <c r="L79" s="1"/>
      <c r="M79" s="4"/>
    </row>
    <row r="80" spans="1:13" x14ac:dyDescent="0.35">
      <c r="A80" s="185"/>
      <c r="B80" s="152"/>
      <c r="C80" s="152"/>
      <c r="D80" s="152"/>
      <c r="E80" s="204"/>
      <c r="F80" s="8" t="s">
        <v>34</v>
      </c>
      <c r="G80" s="1"/>
      <c r="H80" s="1"/>
      <c r="I80" s="1"/>
      <c r="J80" s="1"/>
      <c r="K80" s="1"/>
      <c r="L80" s="1"/>
      <c r="M80" s="4"/>
    </row>
    <row r="81" spans="1:13" x14ac:dyDescent="0.35">
      <c r="A81" s="185"/>
      <c r="B81" s="152"/>
      <c r="C81" s="152"/>
      <c r="D81" s="152"/>
      <c r="E81" s="204"/>
      <c r="F81" s="9" t="s">
        <v>35</v>
      </c>
      <c r="G81" s="1"/>
      <c r="H81" s="1"/>
      <c r="I81" s="1"/>
      <c r="J81" s="1"/>
      <c r="K81" s="1"/>
      <c r="L81" s="1"/>
      <c r="M81" s="4"/>
    </row>
    <row r="82" spans="1:13" ht="15" thickBot="1" x14ac:dyDescent="0.4">
      <c r="A82" s="186"/>
      <c r="B82" s="153"/>
      <c r="C82" s="153"/>
      <c r="D82" s="153"/>
      <c r="E82" s="205"/>
      <c r="F82" s="13" t="s">
        <v>17</v>
      </c>
      <c r="G82" s="14">
        <f>SUM(G73+G77+G78)</f>
        <v>0</v>
      </c>
      <c r="H82" s="14"/>
      <c r="I82" s="14"/>
      <c r="J82" s="14"/>
      <c r="K82" s="14"/>
      <c r="L82" s="14"/>
      <c r="M82" s="15"/>
    </row>
    <row r="83" spans="1:13" x14ac:dyDescent="0.35">
      <c r="A83" s="185" t="s">
        <v>66</v>
      </c>
      <c r="B83" s="152" t="s">
        <v>36</v>
      </c>
      <c r="C83" s="161" t="s">
        <v>36</v>
      </c>
      <c r="D83" s="152" t="s">
        <v>37</v>
      </c>
      <c r="E83" s="203" t="s">
        <v>21</v>
      </c>
      <c r="F83" s="16" t="s">
        <v>22</v>
      </c>
      <c r="G83" s="17"/>
      <c r="H83" s="17"/>
      <c r="I83" s="17"/>
      <c r="J83" s="17"/>
      <c r="K83" s="17"/>
      <c r="L83" s="17"/>
      <c r="M83" s="18"/>
    </row>
    <row r="84" spans="1:13" x14ac:dyDescent="0.35">
      <c r="A84" s="185"/>
      <c r="B84" s="152"/>
      <c r="C84" s="152"/>
      <c r="D84" s="152"/>
      <c r="E84" s="204"/>
      <c r="F84" s="5" t="s">
        <v>23</v>
      </c>
      <c r="G84" s="1">
        <f>SUM(G85:G86)</f>
        <v>0</v>
      </c>
      <c r="H84" s="1"/>
      <c r="I84" s="1"/>
      <c r="J84" s="1"/>
      <c r="K84" s="1"/>
      <c r="L84" s="1"/>
      <c r="M84" s="4"/>
    </row>
    <row r="85" spans="1:13" x14ac:dyDescent="0.35">
      <c r="A85" s="185"/>
      <c r="B85" s="152"/>
      <c r="C85" s="152"/>
      <c r="D85" s="152"/>
      <c r="E85" s="204"/>
      <c r="F85" s="6" t="s">
        <v>24</v>
      </c>
      <c r="G85" s="1"/>
      <c r="H85" s="1"/>
      <c r="I85" s="1"/>
      <c r="J85" s="1"/>
      <c r="K85" s="1"/>
      <c r="L85" s="1"/>
      <c r="M85" s="4"/>
    </row>
    <row r="86" spans="1:13" x14ac:dyDescent="0.35">
      <c r="A86" s="185"/>
      <c r="B86" s="152"/>
      <c r="C86" s="152"/>
      <c r="D86" s="152"/>
      <c r="E86" s="204"/>
      <c r="F86" s="9" t="s">
        <v>25</v>
      </c>
      <c r="G86" s="1"/>
      <c r="H86" s="1"/>
      <c r="I86" s="1"/>
      <c r="J86" s="1"/>
      <c r="K86" s="1"/>
      <c r="L86" s="1"/>
      <c r="M86" s="4"/>
    </row>
    <row r="87" spans="1:13" x14ac:dyDescent="0.35">
      <c r="A87" s="185"/>
      <c r="B87" s="152"/>
      <c r="C87" s="152"/>
      <c r="D87" s="152"/>
      <c r="E87" s="204"/>
      <c r="F87" s="7" t="s">
        <v>17</v>
      </c>
      <c r="G87" s="7">
        <f>SUM(G83:G84)</f>
        <v>0</v>
      </c>
      <c r="H87" s="7"/>
      <c r="I87" s="7"/>
      <c r="J87" s="7"/>
      <c r="K87" s="7"/>
      <c r="L87" s="7"/>
      <c r="M87" s="12"/>
    </row>
    <row r="88" spans="1:13" x14ac:dyDescent="0.35">
      <c r="A88" s="185"/>
      <c r="B88" s="152"/>
      <c r="C88" s="152"/>
      <c r="D88" s="152"/>
      <c r="E88" s="204" t="s">
        <v>26</v>
      </c>
      <c r="F88" s="5" t="s">
        <v>27</v>
      </c>
      <c r="G88" s="1">
        <f>SUM(G89:G91)</f>
        <v>0</v>
      </c>
      <c r="H88" s="1"/>
      <c r="I88" s="1"/>
      <c r="J88" s="1"/>
      <c r="K88" s="1"/>
      <c r="L88" s="1"/>
      <c r="M88" s="4"/>
    </row>
    <row r="89" spans="1:13" x14ac:dyDescent="0.35">
      <c r="A89" s="185"/>
      <c r="B89" s="152"/>
      <c r="C89" s="152"/>
      <c r="D89" s="152"/>
      <c r="E89" s="204"/>
      <c r="F89" s="6" t="s">
        <v>28</v>
      </c>
      <c r="G89" s="1"/>
      <c r="H89" s="1"/>
      <c r="I89" s="1"/>
      <c r="J89" s="1"/>
      <c r="K89" s="1"/>
      <c r="L89" s="1"/>
      <c r="M89" s="4"/>
    </row>
    <row r="90" spans="1:13" x14ac:dyDescent="0.35">
      <c r="A90" s="185"/>
      <c r="B90" s="152"/>
      <c r="C90" s="152"/>
      <c r="D90" s="152"/>
      <c r="E90" s="204"/>
      <c r="F90" s="8" t="s">
        <v>29</v>
      </c>
      <c r="G90" s="1"/>
      <c r="H90" s="1"/>
      <c r="I90" s="1"/>
      <c r="J90" s="1"/>
      <c r="K90" s="1"/>
      <c r="L90" s="1"/>
      <c r="M90" s="4"/>
    </row>
    <row r="91" spans="1:13" x14ac:dyDescent="0.35">
      <c r="A91" s="185"/>
      <c r="B91" s="152"/>
      <c r="C91" s="152"/>
      <c r="D91" s="152"/>
      <c r="E91" s="204"/>
      <c r="F91" s="9" t="s">
        <v>30</v>
      </c>
      <c r="G91" s="1"/>
      <c r="H91" s="1"/>
      <c r="I91" s="1"/>
      <c r="J91" s="1"/>
      <c r="K91" s="1"/>
      <c r="L91" s="1"/>
      <c r="M91" s="4"/>
    </row>
    <row r="92" spans="1:13" x14ac:dyDescent="0.35">
      <c r="A92" s="185"/>
      <c r="B92" s="152"/>
      <c r="C92" s="152"/>
      <c r="D92" s="152"/>
      <c r="E92" s="204"/>
      <c r="F92" s="10" t="s">
        <v>31</v>
      </c>
      <c r="G92" s="1"/>
      <c r="H92" s="1"/>
      <c r="I92" s="1"/>
      <c r="J92" s="1"/>
      <c r="K92" s="1"/>
      <c r="L92" s="1"/>
      <c r="M92" s="4"/>
    </row>
    <row r="93" spans="1:13" x14ac:dyDescent="0.35">
      <c r="A93" s="185"/>
      <c r="B93" s="152"/>
      <c r="C93" s="152"/>
      <c r="D93" s="152"/>
      <c r="E93" s="204"/>
      <c r="F93" s="5" t="s">
        <v>32</v>
      </c>
      <c r="G93" s="1">
        <f>SUM(G94:G96)</f>
        <v>0</v>
      </c>
      <c r="H93" s="1"/>
      <c r="I93" s="1"/>
      <c r="J93" s="1"/>
      <c r="K93" s="1"/>
      <c r="L93" s="1"/>
      <c r="M93" s="4"/>
    </row>
    <row r="94" spans="1:13" x14ac:dyDescent="0.35">
      <c r="A94" s="185"/>
      <c r="B94" s="152"/>
      <c r="C94" s="152"/>
      <c r="D94" s="152"/>
      <c r="E94" s="204"/>
      <c r="F94" s="6" t="s">
        <v>33</v>
      </c>
      <c r="G94" s="1"/>
      <c r="H94" s="1"/>
      <c r="I94" s="1"/>
      <c r="J94" s="1"/>
      <c r="K94" s="1"/>
      <c r="L94" s="1"/>
      <c r="M94" s="4"/>
    </row>
    <row r="95" spans="1:13" x14ac:dyDescent="0.35">
      <c r="A95" s="185"/>
      <c r="B95" s="152"/>
      <c r="C95" s="152"/>
      <c r="D95" s="152"/>
      <c r="E95" s="204"/>
      <c r="F95" s="8" t="s">
        <v>34</v>
      </c>
      <c r="G95" s="1"/>
      <c r="H95" s="1"/>
      <c r="I95" s="1"/>
      <c r="J95" s="1"/>
      <c r="K95" s="1"/>
      <c r="L95" s="1"/>
      <c r="M95" s="4"/>
    </row>
    <row r="96" spans="1:13" x14ac:dyDescent="0.35">
      <c r="A96" s="185"/>
      <c r="B96" s="152"/>
      <c r="C96" s="152"/>
      <c r="D96" s="152"/>
      <c r="E96" s="204"/>
      <c r="F96" s="9" t="s">
        <v>35</v>
      </c>
      <c r="G96" s="1"/>
      <c r="H96" s="1"/>
      <c r="I96" s="1"/>
      <c r="J96" s="1"/>
      <c r="K96" s="1"/>
      <c r="L96" s="1"/>
      <c r="M96" s="4"/>
    </row>
    <row r="97" spans="1:13" ht="15" thickBot="1" x14ac:dyDescent="0.4">
      <c r="A97" s="186"/>
      <c r="B97" s="153"/>
      <c r="C97" s="153"/>
      <c r="D97" s="153"/>
      <c r="E97" s="205"/>
      <c r="F97" s="13" t="s">
        <v>17</v>
      </c>
      <c r="G97" s="14">
        <f>SUM(G88+G92+G93)</f>
        <v>0</v>
      </c>
      <c r="H97" s="14"/>
      <c r="I97" s="14"/>
      <c r="J97" s="14"/>
      <c r="K97" s="14"/>
      <c r="L97" s="14"/>
      <c r="M97" s="15"/>
    </row>
    <row r="98" spans="1:13" x14ac:dyDescent="0.35">
      <c r="A98" s="185" t="s">
        <v>66</v>
      </c>
      <c r="B98" s="152" t="s">
        <v>36</v>
      </c>
      <c r="C98" s="161" t="s">
        <v>36</v>
      </c>
      <c r="D98" s="152" t="s">
        <v>37</v>
      </c>
      <c r="E98" s="203" t="s">
        <v>21</v>
      </c>
      <c r="F98" s="16" t="s">
        <v>22</v>
      </c>
      <c r="G98" s="17"/>
      <c r="H98" s="17"/>
      <c r="I98" s="17"/>
      <c r="J98" s="17"/>
      <c r="K98" s="17"/>
      <c r="L98" s="17"/>
      <c r="M98" s="18"/>
    </row>
    <row r="99" spans="1:13" x14ac:dyDescent="0.35">
      <c r="A99" s="185"/>
      <c r="B99" s="152"/>
      <c r="C99" s="152"/>
      <c r="D99" s="152"/>
      <c r="E99" s="204"/>
      <c r="F99" s="5" t="s">
        <v>23</v>
      </c>
      <c r="G99" s="1">
        <f>SUM(G100:G101)</f>
        <v>0</v>
      </c>
      <c r="H99" s="1"/>
      <c r="I99" s="1"/>
      <c r="J99" s="1"/>
      <c r="K99" s="1"/>
      <c r="L99" s="1"/>
      <c r="M99" s="4"/>
    </row>
    <row r="100" spans="1:13" x14ac:dyDescent="0.35">
      <c r="A100" s="185"/>
      <c r="B100" s="152"/>
      <c r="C100" s="152"/>
      <c r="D100" s="152"/>
      <c r="E100" s="204"/>
      <c r="F100" s="6" t="s">
        <v>24</v>
      </c>
      <c r="G100" s="1"/>
      <c r="H100" s="1"/>
      <c r="I100" s="1"/>
      <c r="J100" s="1"/>
      <c r="K100" s="1"/>
      <c r="L100" s="1"/>
      <c r="M100" s="4"/>
    </row>
    <row r="101" spans="1:13" x14ac:dyDescent="0.35">
      <c r="A101" s="185"/>
      <c r="B101" s="152"/>
      <c r="C101" s="152"/>
      <c r="D101" s="152"/>
      <c r="E101" s="204"/>
      <c r="F101" s="9" t="s">
        <v>25</v>
      </c>
      <c r="G101" s="1"/>
      <c r="H101" s="1"/>
      <c r="I101" s="1"/>
      <c r="J101" s="1"/>
      <c r="K101" s="1"/>
      <c r="L101" s="1"/>
      <c r="M101" s="4"/>
    </row>
    <row r="102" spans="1:13" x14ac:dyDescent="0.35">
      <c r="A102" s="185"/>
      <c r="B102" s="152"/>
      <c r="C102" s="152"/>
      <c r="D102" s="152"/>
      <c r="E102" s="204"/>
      <c r="F102" s="7" t="s">
        <v>17</v>
      </c>
      <c r="G102" s="7">
        <f>SUM(G98:G99)</f>
        <v>0</v>
      </c>
      <c r="H102" s="7"/>
      <c r="I102" s="7"/>
      <c r="J102" s="7"/>
      <c r="K102" s="7"/>
      <c r="L102" s="7"/>
      <c r="M102" s="12"/>
    </row>
    <row r="103" spans="1:13" x14ac:dyDescent="0.35">
      <c r="A103" s="185"/>
      <c r="B103" s="152"/>
      <c r="C103" s="152"/>
      <c r="D103" s="152"/>
      <c r="E103" s="204" t="s">
        <v>26</v>
      </c>
      <c r="F103" s="5" t="s">
        <v>27</v>
      </c>
      <c r="G103" s="1">
        <f>SUM(G104:G106)</f>
        <v>0</v>
      </c>
      <c r="H103" s="1"/>
      <c r="I103" s="1"/>
      <c r="J103" s="1"/>
      <c r="K103" s="1"/>
      <c r="L103" s="1"/>
      <c r="M103" s="4"/>
    </row>
    <row r="104" spans="1:13" x14ac:dyDescent="0.35">
      <c r="A104" s="185"/>
      <c r="B104" s="152"/>
      <c r="C104" s="152"/>
      <c r="D104" s="152"/>
      <c r="E104" s="204"/>
      <c r="F104" s="6" t="s">
        <v>28</v>
      </c>
      <c r="G104" s="1"/>
      <c r="H104" s="1"/>
      <c r="I104" s="1"/>
      <c r="J104" s="1"/>
      <c r="K104" s="1"/>
      <c r="L104" s="1"/>
      <c r="M104" s="4"/>
    </row>
    <row r="105" spans="1:13" x14ac:dyDescent="0.35">
      <c r="A105" s="185"/>
      <c r="B105" s="152"/>
      <c r="C105" s="152"/>
      <c r="D105" s="152"/>
      <c r="E105" s="204"/>
      <c r="F105" s="8" t="s">
        <v>29</v>
      </c>
      <c r="G105" s="1"/>
      <c r="H105" s="1"/>
      <c r="I105" s="1"/>
      <c r="J105" s="1"/>
      <c r="K105" s="1"/>
      <c r="L105" s="1"/>
      <c r="M105" s="4"/>
    </row>
    <row r="106" spans="1:13" x14ac:dyDescent="0.35">
      <c r="A106" s="185"/>
      <c r="B106" s="152"/>
      <c r="C106" s="152"/>
      <c r="D106" s="152"/>
      <c r="E106" s="204"/>
      <c r="F106" s="9" t="s">
        <v>30</v>
      </c>
      <c r="G106" s="1"/>
      <c r="H106" s="1"/>
      <c r="I106" s="1"/>
      <c r="J106" s="1"/>
      <c r="K106" s="1"/>
      <c r="L106" s="1"/>
      <c r="M106" s="4"/>
    </row>
    <row r="107" spans="1:13" x14ac:dyDescent="0.35">
      <c r="A107" s="185"/>
      <c r="B107" s="152"/>
      <c r="C107" s="152"/>
      <c r="D107" s="152"/>
      <c r="E107" s="204"/>
      <c r="F107" s="10" t="s">
        <v>31</v>
      </c>
      <c r="G107" s="1"/>
      <c r="H107" s="1"/>
      <c r="I107" s="1"/>
      <c r="J107" s="1"/>
      <c r="K107" s="1"/>
      <c r="L107" s="1"/>
      <c r="M107" s="4"/>
    </row>
    <row r="108" spans="1:13" x14ac:dyDescent="0.35">
      <c r="A108" s="185"/>
      <c r="B108" s="152"/>
      <c r="C108" s="152"/>
      <c r="D108" s="152"/>
      <c r="E108" s="204"/>
      <c r="F108" s="5" t="s">
        <v>32</v>
      </c>
      <c r="G108" s="1">
        <f>SUM(G109:G111)</f>
        <v>0</v>
      </c>
      <c r="H108" s="1"/>
      <c r="I108" s="1"/>
      <c r="J108" s="1"/>
      <c r="K108" s="1"/>
      <c r="L108" s="1"/>
      <c r="M108" s="4"/>
    </row>
    <row r="109" spans="1:13" x14ac:dyDescent="0.35">
      <c r="A109" s="185"/>
      <c r="B109" s="152"/>
      <c r="C109" s="152"/>
      <c r="D109" s="152"/>
      <c r="E109" s="204"/>
      <c r="F109" s="6" t="s">
        <v>33</v>
      </c>
      <c r="G109" s="1"/>
      <c r="H109" s="1"/>
      <c r="I109" s="1"/>
      <c r="J109" s="1"/>
      <c r="K109" s="1"/>
      <c r="L109" s="1"/>
      <c r="M109" s="4"/>
    </row>
    <row r="110" spans="1:13" x14ac:dyDescent="0.35">
      <c r="A110" s="185"/>
      <c r="B110" s="152"/>
      <c r="C110" s="152"/>
      <c r="D110" s="152"/>
      <c r="E110" s="204"/>
      <c r="F110" s="8" t="s">
        <v>34</v>
      </c>
      <c r="G110" s="1"/>
      <c r="H110" s="1"/>
      <c r="I110" s="1"/>
      <c r="J110" s="1"/>
      <c r="K110" s="1"/>
      <c r="L110" s="1"/>
      <c r="M110" s="4"/>
    </row>
    <row r="111" spans="1:13" x14ac:dyDescent="0.35">
      <c r="A111" s="185"/>
      <c r="B111" s="152"/>
      <c r="C111" s="152"/>
      <c r="D111" s="152"/>
      <c r="E111" s="204"/>
      <c r="F111" s="9" t="s">
        <v>35</v>
      </c>
      <c r="G111" s="1"/>
      <c r="H111" s="1"/>
      <c r="I111" s="1"/>
      <c r="J111" s="1"/>
      <c r="K111" s="1"/>
      <c r="L111" s="1"/>
      <c r="M111" s="4"/>
    </row>
    <row r="112" spans="1:13" ht="15" thickBot="1" x14ac:dyDescent="0.4">
      <c r="A112" s="186"/>
      <c r="B112" s="153"/>
      <c r="C112" s="153"/>
      <c r="D112" s="153"/>
      <c r="E112" s="205"/>
      <c r="F112" s="13" t="s">
        <v>17</v>
      </c>
      <c r="G112" s="14">
        <f>SUM(G103+G107+G108)</f>
        <v>0</v>
      </c>
      <c r="H112" s="14"/>
      <c r="I112" s="14"/>
      <c r="J112" s="14"/>
      <c r="K112" s="14"/>
      <c r="L112" s="14"/>
      <c r="M112" s="15"/>
    </row>
    <row r="113" spans="1:13" x14ac:dyDescent="0.35">
      <c r="A113" s="185" t="s">
        <v>66</v>
      </c>
      <c r="B113" s="152" t="s">
        <v>36</v>
      </c>
      <c r="C113" s="161" t="s">
        <v>36</v>
      </c>
      <c r="D113" s="152" t="s">
        <v>37</v>
      </c>
      <c r="E113" s="203" t="s">
        <v>21</v>
      </c>
      <c r="F113" s="16" t="s">
        <v>22</v>
      </c>
      <c r="G113" s="17"/>
      <c r="H113" s="17"/>
      <c r="I113" s="17"/>
      <c r="J113" s="17"/>
      <c r="K113" s="17"/>
      <c r="L113" s="17"/>
      <c r="M113" s="18"/>
    </row>
    <row r="114" spans="1:13" x14ac:dyDescent="0.35">
      <c r="A114" s="185"/>
      <c r="B114" s="152"/>
      <c r="C114" s="152"/>
      <c r="D114" s="152"/>
      <c r="E114" s="204"/>
      <c r="F114" s="5" t="s">
        <v>23</v>
      </c>
      <c r="G114" s="1">
        <f>SUM(G115:G116)</f>
        <v>0</v>
      </c>
      <c r="H114" s="1"/>
      <c r="I114" s="1"/>
      <c r="J114" s="1"/>
      <c r="K114" s="1"/>
      <c r="L114" s="1"/>
      <c r="M114" s="4"/>
    </row>
    <row r="115" spans="1:13" x14ac:dyDescent="0.35">
      <c r="A115" s="185"/>
      <c r="B115" s="152"/>
      <c r="C115" s="152"/>
      <c r="D115" s="152"/>
      <c r="E115" s="204"/>
      <c r="F115" s="6" t="s">
        <v>24</v>
      </c>
      <c r="G115" s="1"/>
      <c r="H115" s="1"/>
      <c r="I115" s="1"/>
      <c r="J115" s="1"/>
      <c r="K115" s="1"/>
      <c r="L115" s="1"/>
      <c r="M115" s="4"/>
    </row>
    <row r="116" spans="1:13" x14ac:dyDescent="0.35">
      <c r="A116" s="185"/>
      <c r="B116" s="152"/>
      <c r="C116" s="152"/>
      <c r="D116" s="152"/>
      <c r="E116" s="204"/>
      <c r="F116" s="9" t="s">
        <v>25</v>
      </c>
      <c r="G116" s="1"/>
      <c r="H116" s="1"/>
      <c r="I116" s="1"/>
      <c r="J116" s="1"/>
      <c r="K116" s="1"/>
      <c r="L116" s="1"/>
      <c r="M116" s="4"/>
    </row>
    <row r="117" spans="1:13" x14ac:dyDescent="0.35">
      <c r="A117" s="185"/>
      <c r="B117" s="152"/>
      <c r="C117" s="152"/>
      <c r="D117" s="152"/>
      <c r="E117" s="204"/>
      <c r="F117" s="7" t="s">
        <v>17</v>
      </c>
      <c r="G117" s="7">
        <f>SUM(G113:G114)</f>
        <v>0</v>
      </c>
      <c r="H117" s="7"/>
      <c r="I117" s="7"/>
      <c r="J117" s="7"/>
      <c r="K117" s="7"/>
      <c r="L117" s="7"/>
      <c r="M117" s="12"/>
    </row>
    <row r="118" spans="1:13" x14ac:dyDescent="0.35">
      <c r="A118" s="185"/>
      <c r="B118" s="152"/>
      <c r="C118" s="152"/>
      <c r="D118" s="152"/>
      <c r="E118" s="204" t="s">
        <v>26</v>
      </c>
      <c r="F118" s="5" t="s">
        <v>27</v>
      </c>
      <c r="G118" s="1">
        <f>SUM(G119:G121)</f>
        <v>0</v>
      </c>
      <c r="H118" s="1"/>
      <c r="I118" s="1"/>
      <c r="J118" s="1"/>
      <c r="K118" s="1"/>
      <c r="L118" s="1"/>
      <c r="M118" s="4"/>
    </row>
    <row r="119" spans="1:13" x14ac:dyDescent="0.35">
      <c r="A119" s="185"/>
      <c r="B119" s="152"/>
      <c r="C119" s="152"/>
      <c r="D119" s="152"/>
      <c r="E119" s="204"/>
      <c r="F119" s="6" t="s">
        <v>28</v>
      </c>
      <c r="G119" s="1"/>
      <c r="H119" s="1"/>
      <c r="I119" s="1"/>
      <c r="J119" s="1"/>
      <c r="K119" s="1"/>
      <c r="L119" s="1"/>
      <c r="M119" s="4"/>
    </row>
    <row r="120" spans="1:13" x14ac:dyDescent="0.35">
      <c r="A120" s="185"/>
      <c r="B120" s="152"/>
      <c r="C120" s="152"/>
      <c r="D120" s="152"/>
      <c r="E120" s="204"/>
      <c r="F120" s="8" t="s">
        <v>29</v>
      </c>
      <c r="G120" s="1"/>
      <c r="H120" s="1"/>
      <c r="I120" s="1"/>
      <c r="J120" s="1"/>
      <c r="K120" s="1"/>
      <c r="L120" s="1"/>
      <c r="M120" s="4"/>
    </row>
    <row r="121" spans="1:13" x14ac:dyDescent="0.35">
      <c r="A121" s="185"/>
      <c r="B121" s="152"/>
      <c r="C121" s="152"/>
      <c r="D121" s="152"/>
      <c r="E121" s="204"/>
      <c r="F121" s="9" t="s">
        <v>30</v>
      </c>
      <c r="G121" s="1"/>
      <c r="H121" s="1"/>
      <c r="I121" s="1"/>
      <c r="J121" s="1"/>
      <c r="K121" s="1"/>
      <c r="L121" s="1"/>
      <c r="M121" s="4"/>
    </row>
    <row r="122" spans="1:13" x14ac:dyDescent="0.35">
      <c r="A122" s="185"/>
      <c r="B122" s="152"/>
      <c r="C122" s="152"/>
      <c r="D122" s="152"/>
      <c r="E122" s="204"/>
      <c r="F122" s="10" t="s">
        <v>31</v>
      </c>
      <c r="G122" s="1"/>
      <c r="H122" s="1"/>
      <c r="I122" s="1"/>
      <c r="J122" s="1"/>
      <c r="K122" s="1"/>
      <c r="L122" s="1"/>
      <c r="M122" s="4"/>
    </row>
    <row r="123" spans="1:13" x14ac:dyDescent="0.35">
      <c r="A123" s="185"/>
      <c r="B123" s="152"/>
      <c r="C123" s="152"/>
      <c r="D123" s="152"/>
      <c r="E123" s="204"/>
      <c r="F123" s="5" t="s">
        <v>32</v>
      </c>
      <c r="G123" s="1">
        <f>SUM(G124:G126)</f>
        <v>0</v>
      </c>
      <c r="H123" s="1"/>
      <c r="I123" s="1"/>
      <c r="J123" s="1"/>
      <c r="K123" s="1"/>
      <c r="L123" s="1"/>
      <c r="M123" s="4"/>
    </row>
    <row r="124" spans="1:13" x14ac:dyDescent="0.35">
      <c r="A124" s="185"/>
      <c r="B124" s="152"/>
      <c r="C124" s="152"/>
      <c r="D124" s="152"/>
      <c r="E124" s="204"/>
      <c r="F124" s="6" t="s">
        <v>33</v>
      </c>
      <c r="G124" s="1"/>
      <c r="H124" s="1"/>
      <c r="I124" s="1"/>
      <c r="J124" s="1"/>
      <c r="K124" s="1"/>
      <c r="L124" s="1"/>
      <c r="M124" s="4"/>
    </row>
    <row r="125" spans="1:13" x14ac:dyDescent="0.35">
      <c r="A125" s="185"/>
      <c r="B125" s="152"/>
      <c r="C125" s="152"/>
      <c r="D125" s="152"/>
      <c r="E125" s="204"/>
      <c r="F125" s="8" t="s">
        <v>34</v>
      </c>
      <c r="G125" s="1"/>
      <c r="H125" s="1"/>
      <c r="I125" s="1"/>
      <c r="J125" s="1"/>
      <c r="K125" s="1"/>
      <c r="L125" s="1"/>
      <c r="M125" s="4"/>
    </row>
    <row r="126" spans="1:13" x14ac:dyDescent="0.35">
      <c r="A126" s="185"/>
      <c r="B126" s="152"/>
      <c r="C126" s="152"/>
      <c r="D126" s="152"/>
      <c r="E126" s="204"/>
      <c r="F126" s="9" t="s">
        <v>35</v>
      </c>
      <c r="G126" s="1"/>
      <c r="H126" s="1"/>
      <c r="I126" s="1"/>
      <c r="J126" s="1"/>
      <c r="K126" s="1"/>
      <c r="L126" s="1"/>
      <c r="M126" s="4"/>
    </row>
    <row r="127" spans="1:13" ht="15" thickBot="1" x14ac:dyDescent="0.4">
      <c r="A127" s="186"/>
      <c r="B127" s="153"/>
      <c r="C127" s="153"/>
      <c r="D127" s="153"/>
      <c r="E127" s="205"/>
      <c r="F127" s="13" t="s">
        <v>17</v>
      </c>
      <c r="G127" s="14">
        <f>SUM(G118+G122+G123)</f>
        <v>0</v>
      </c>
      <c r="H127" s="14"/>
      <c r="I127" s="14"/>
      <c r="J127" s="14"/>
      <c r="K127" s="14"/>
      <c r="L127" s="14"/>
      <c r="M127" s="15"/>
    </row>
    <row r="128" spans="1:13" x14ac:dyDescent="0.35">
      <c r="A128" s="185" t="s">
        <v>66</v>
      </c>
      <c r="B128" s="152" t="s">
        <v>36</v>
      </c>
      <c r="C128" s="161" t="s">
        <v>36</v>
      </c>
      <c r="D128" s="152" t="s">
        <v>37</v>
      </c>
      <c r="E128" s="203" t="s">
        <v>21</v>
      </c>
      <c r="F128" s="16" t="s">
        <v>22</v>
      </c>
      <c r="G128" s="17"/>
      <c r="H128" s="17"/>
      <c r="I128" s="17"/>
      <c r="J128" s="17"/>
      <c r="K128" s="17"/>
      <c r="L128" s="17"/>
      <c r="M128" s="18"/>
    </row>
    <row r="129" spans="1:13" x14ac:dyDescent="0.35">
      <c r="A129" s="185"/>
      <c r="B129" s="152"/>
      <c r="C129" s="152"/>
      <c r="D129" s="152"/>
      <c r="E129" s="204"/>
      <c r="F129" s="5" t="s">
        <v>23</v>
      </c>
      <c r="G129" s="1">
        <f>SUM(G130:G131)</f>
        <v>0</v>
      </c>
      <c r="H129" s="1"/>
      <c r="I129" s="1"/>
      <c r="J129" s="1"/>
      <c r="K129" s="1"/>
      <c r="L129" s="1"/>
      <c r="M129" s="4"/>
    </row>
    <row r="130" spans="1:13" x14ac:dyDescent="0.35">
      <c r="A130" s="185"/>
      <c r="B130" s="152"/>
      <c r="C130" s="152"/>
      <c r="D130" s="152"/>
      <c r="E130" s="204"/>
      <c r="F130" s="6" t="s">
        <v>24</v>
      </c>
      <c r="G130" s="1"/>
      <c r="H130" s="1"/>
      <c r="I130" s="1"/>
      <c r="J130" s="1"/>
      <c r="K130" s="1"/>
      <c r="L130" s="1"/>
      <c r="M130" s="4"/>
    </row>
    <row r="131" spans="1:13" x14ac:dyDescent="0.35">
      <c r="A131" s="185"/>
      <c r="B131" s="152"/>
      <c r="C131" s="152"/>
      <c r="D131" s="152"/>
      <c r="E131" s="204"/>
      <c r="F131" s="9" t="s">
        <v>25</v>
      </c>
      <c r="G131" s="1"/>
      <c r="H131" s="1"/>
      <c r="I131" s="1"/>
      <c r="J131" s="1"/>
      <c r="K131" s="1"/>
      <c r="L131" s="1"/>
      <c r="M131" s="4"/>
    </row>
    <row r="132" spans="1:13" x14ac:dyDescent="0.35">
      <c r="A132" s="185"/>
      <c r="B132" s="152"/>
      <c r="C132" s="152"/>
      <c r="D132" s="152"/>
      <c r="E132" s="204"/>
      <c r="F132" s="7" t="s">
        <v>17</v>
      </c>
      <c r="G132" s="7">
        <f>SUM(G128:G129)</f>
        <v>0</v>
      </c>
      <c r="H132" s="7"/>
      <c r="I132" s="7"/>
      <c r="J132" s="7"/>
      <c r="K132" s="7"/>
      <c r="L132" s="7"/>
      <c r="M132" s="12"/>
    </row>
    <row r="133" spans="1:13" x14ac:dyDescent="0.35">
      <c r="A133" s="185"/>
      <c r="B133" s="152"/>
      <c r="C133" s="152"/>
      <c r="D133" s="152"/>
      <c r="E133" s="204" t="s">
        <v>26</v>
      </c>
      <c r="F133" s="5" t="s">
        <v>27</v>
      </c>
      <c r="G133" s="1">
        <f>SUM(G134:G136)</f>
        <v>0</v>
      </c>
      <c r="H133" s="1"/>
      <c r="I133" s="1"/>
      <c r="J133" s="1"/>
      <c r="K133" s="1"/>
      <c r="L133" s="1"/>
      <c r="M133" s="4"/>
    </row>
    <row r="134" spans="1:13" x14ac:dyDescent="0.35">
      <c r="A134" s="185"/>
      <c r="B134" s="152"/>
      <c r="C134" s="152"/>
      <c r="D134" s="152"/>
      <c r="E134" s="204"/>
      <c r="F134" s="6" t="s">
        <v>28</v>
      </c>
      <c r="G134" s="1"/>
      <c r="H134" s="1"/>
      <c r="I134" s="1"/>
      <c r="J134" s="1"/>
      <c r="K134" s="1"/>
      <c r="L134" s="1"/>
      <c r="M134" s="4"/>
    </row>
    <row r="135" spans="1:13" x14ac:dyDescent="0.35">
      <c r="A135" s="185"/>
      <c r="B135" s="152"/>
      <c r="C135" s="152"/>
      <c r="D135" s="152"/>
      <c r="E135" s="204"/>
      <c r="F135" s="8" t="s">
        <v>29</v>
      </c>
      <c r="G135" s="1"/>
      <c r="H135" s="1"/>
      <c r="I135" s="1"/>
      <c r="J135" s="1"/>
      <c r="K135" s="1"/>
      <c r="L135" s="1"/>
      <c r="M135" s="4"/>
    </row>
    <row r="136" spans="1:13" x14ac:dyDescent="0.35">
      <c r="A136" s="185"/>
      <c r="B136" s="152"/>
      <c r="C136" s="152"/>
      <c r="D136" s="152"/>
      <c r="E136" s="204"/>
      <c r="F136" s="9" t="s">
        <v>30</v>
      </c>
      <c r="G136" s="1"/>
      <c r="H136" s="1"/>
      <c r="I136" s="1"/>
      <c r="J136" s="1"/>
      <c r="K136" s="1"/>
      <c r="L136" s="1"/>
      <c r="M136" s="4"/>
    </row>
    <row r="137" spans="1:13" x14ac:dyDescent="0.35">
      <c r="A137" s="185"/>
      <c r="B137" s="152"/>
      <c r="C137" s="152"/>
      <c r="D137" s="152"/>
      <c r="E137" s="204"/>
      <c r="F137" s="10" t="s">
        <v>31</v>
      </c>
      <c r="G137" s="1"/>
      <c r="H137" s="1"/>
      <c r="I137" s="1"/>
      <c r="J137" s="1"/>
      <c r="K137" s="1"/>
      <c r="L137" s="1"/>
      <c r="M137" s="4"/>
    </row>
    <row r="138" spans="1:13" x14ac:dyDescent="0.35">
      <c r="A138" s="185"/>
      <c r="B138" s="152"/>
      <c r="C138" s="152"/>
      <c r="D138" s="152"/>
      <c r="E138" s="204"/>
      <c r="F138" s="5" t="s">
        <v>32</v>
      </c>
      <c r="G138" s="1">
        <f>SUM(G139:G141)</f>
        <v>0</v>
      </c>
      <c r="H138" s="1"/>
      <c r="I138" s="1"/>
      <c r="J138" s="1"/>
      <c r="K138" s="1"/>
      <c r="L138" s="1"/>
      <c r="M138" s="4"/>
    </row>
    <row r="139" spans="1:13" x14ac:dyDescent="0.35">
      <c r="A139" s="185"/>
      <c r="B139" s="152"/>
      <c r="C139" s="152"/>
      <c r="D139" s="152"/>
      <c r="E139" s="204"/>
      <c r="F139" s="6" t="s">
        <v>33</v>
      </c>
      <c r="G139" s="1"/>
      <c r="H139" s="1"/>
      <c r="I139" s="1"/>
      <c r="J139" s="1"/>
      <c r="K139" s="1"/>
      <c r="L139" s="1"/>
      <c r="M139" s="4"/>
    </row>
    <row r="140" spans="1:13" x14ac:dyDescent="0.35">
      <c r="A140" s="185"/>
      <c r="B140" s="152"/>
      <c r="C140" s="152"/>
      <c r="D140" s="152"/>
      <c r="E140" s="204"/>
      <c r="F140" s="8" t="s">
        <v>34</v>
      </c>
      <c r="G140" s="1"/>
      <c r="H140" s="1"/>
      <c r="I140" s="1"/>
      <c r="J140" s="1"/>
      <c r="K140" s="1"/>
      <c r="L140" s="1"/>
      <c r="M140" s="4"/>
    </row>
    <row r="141" spans="1:13" x14ac:dyDescent="0.35">
      <c r="A141" s="185"/>
      <c r="B141" s="152"/>
      <c r="C141" s="152"/>
      <c r="D141" s="152"/>
      <c r="E141" s="204"/>
      <c r="F141" s="9" t="s">
        <v>35</v>
      </c>
      <c r="G141" s="1"/>
      <c r="H141" s="1"/>
      <c r="I141" s="1"/>
      <c r="J141" s="1"/>
      <c r="K141" s="1"/>
      <c r="L141" s="1"/>
      <c r="M141" s="4"/>
    </row>
    <row r="142" spans="1:13" ht="15" thickBot="1" x14ac:dyDescent="0.4">
      <c r="A142" s="186"/>
      <c r="B142" s="153"/>
      <c r="C142" s="153"/>
      <c r="D142" s="153"/>
      <c r="E142" s="205"/>
      <c r="F142" s="13" t="s">
        <v>17</v>
      </c>
      <c r="G142" s="14">
        <f>SUM(G133+G137+G138)</f>
        <v>0</v>
      </c>
      <c r="H142" s="14"/>
      <c r="I142" s="14"/>
      <c r="J142" s="14"/>
      <c r="K142" s="14"/>
      <c r="L142" s="14"/>
      <c r="M142" s="15"/>
    </row>
    <row r="143" spans="1:13" x14ac:dyDescent="0.35">
      <c r="A143" s="185" t="s">
        <v>66</v>
      </c>
      <c r="B143" s="152" t="s">
        <v>36</v>
      </c>
      <c r="C143" s="161" t="s">
        <v>36</v>
      </c>
      <c r="D143" s="152" t="s">
        <v>37</v>
      </c>
      <c r="E143" s="203" t="s">
        <v>21</v>
      </c>
      <c r="F143" s="16" t="s">
        <v>22</v>
      </c>
      <c r="G143" s="17"/>
      <c r="H143" s="17"/>
      <c r="I143" s="17"/>
      <c r="J143" s="17"/>
      <c r="K143" s="17"/>
      <c r="L143" s="17"/>
      <c r="M143" s="18"/>
    </row>
    <row r="144" spans="1:13" x14ac:dyDescent="0.35">
      <c r="A144" s="185"/>
      <c r="B144" s="152"/>
      <c r="C144" s="152"/>
      <c r="D144" s="152"/>
      <c r="E144" s="204"/>
      <c r="F144" s="5" t="s">
        <v>23</v>
      </c>
      <c r="G144" s="1">
        <f>SUM(G145:G146)</f>
        <v>0</v>
      </c>
      <c r="H144" s="1"/>
      <c r="I144" s="1"/>
      <c r="J144" s="1"/>
      <c r="K144" s="1"/>
      <c r="L144" s="1"/>
      <c r="M144" s="4"/>
    </row>
    <row r="145" spans="1:13" x14ac:dyDescent="0.35">
      <c r="A145" s="185"/>
      <c r="B145" s="152"/>
      <c r="C145" s="152"/>
      <c r="D145" s="152"/>
      <c r="E145" s="204"/>
      <c r="F145" s="6" t="s">
        <v>24</v>
      </c>
      <c r="G145" s="1"/>
      <c r="H145" s="1"/>
      <c r="I145" s="1"/>
      <c r="J145" s="1"/>
      <c r="K145" s="1"/>
      <c r="L145" s="1"/>
      <c r="M145" s="4"/>
    </row>
    <row r="146" spans="1:13" x14ac:dyDescent="0.35">
      <c r="A146" s="185"/>
      <c r="B146" s="152"/>
      <c r="C146" s="152"/>
      <c r="D146" s="152"/>
      <c r="E146" s="204"/>
      <c r="F146" s="9" t="s">
        <v>25</v>
      </c>
      <c r="G146" s="1"/>
      <c r="H146" s="1"/>
      <c r="I146" s="1"/>
      <c r="J146" s="1"/>
      <c r="K146" s="1"/>
      <c r="L146" s="1"/>
      <c r="M146" s="4"/>
    </row>
    <row r="147" spans="1:13" x14ac:dyDescent="0.35">
      <c r="A147" s="185"/>
      <c r="B147" s="152"/>
      <c r="C147" s="152"/>
      <c r="D147" s="152"/>
      <c r="E147" s="204"/>
      <c r="F147" s="7" t="s">
        <v>17</v>
      </c>
      <c r="G147" s="7">
        <f>SUM(G143:G144)</f>
        <v>0</v>
      </c>
      <c r="H147" s="7"/>
      <c r="I147" s="7"/>
      <c r="J147" s="7"/>
      <c r="K147" s="7"/>
      <c r="L147" s="7"/>
      <c r="M147" s="12"/>
    </row>
    <row r="148" spans="1:13" x14ac:dyDescent="0.35">
      <c r="A148" s="185"/>
      <c r="B148" s="152"/>
      <c r="C148" s="152"/>
      <c r="D148" s="152"/>
      <c r="E148" s="204" t="s">
        <v>26</v>
      </c>
      <c r="F148" s="5" t="s">
        <v>27</v>
      </c>
      <c r="G148" s="1">
        <f>SUM(G149:G151)</f>
        <v>0</v>
      </c>
      <c r="H148" s="1"/>
      <c r="I148" s="1"/>
      <c r="J148" s="1"/>
      <c r="K148" s="1"/>
      <c r="L148" s="1"/>
      <c r="M148" s="4"/>
    </row>
    <row r="149" spans="1:13" x14ac:dyDescent="0.35">
      <c r="A149" s="185"/>
      <c r="B149" s="152"/>
      <c r="C149" s="152"/>
      <c r="D149" s="152"/>
      <c r="E149" s="204"/>
      <c r="F149" s="6" t="s">
        <v>28</v>
      </c>
      <c r="G149" s="1"/>
      <c r="H149" s="1"/>
      <c r="I149" s="1"/>
      <c r="J149" s="1"/>
      <c r="K149" s="1"/>
      <c r="L149" s="1"/>
      <c r="M149" s="4"/>
    </row>
    <row r="150" spans="1:13" x14ac:dyDescent="0.35">
      <c r="A150" s="185"/>
      <c r="B150" s="152"/>
      <c r="C150" s="152"/>
      <c r="D150" s="152"/>
      <c r="E150" s="204"/>
      <c r="F150" s="8" t="s">
        <v>29</v>
      </c>
      <c r="G150" s="1"/>
      <c r="H150" s="1"/>
      <c r="I150" s="1"/>
      <c r="J150" s="1"/>
      <c r="K150" s="1"/>
      <c r="L150" s="1"/>
      <c r="M150" s="4"/>
    </row>
    <row r="151" spans="1:13" x14ac:dyDescent="0.35">
      <c r="A151" s="185"/>
      <c r="B151" s="152"/>
      <c r="C151" s="152"/>
      <c r="D151" s="152"/>
      <c r="E151" s="204"/>
      <c r="F151" s="9" t="s">
        <v>30</v>
      </c>
      <c r="G151" s="1"/>
      <c r="H151" s="1"/>
      <c r="I151" s="1"/>
      <c r="J151" s="1"/>
      <c r="K151" s="1"/>
      <c r="L151" s="1"/>
      <c r="M151" s="4"/>
    </row>
    <row r="152" spans="1:13" x14ac:dyDescent="0.35">
      <c r="A152" s="185"/>
      <c r="B152" s="152"/>
      <c r="C152" s="152"/>
      <c r="D152" s="152"/>
      <c r="E152" s="204"/>
      <c r="F152" s="10" t="s">
        <v>31</v>
      </c>
      <c r="G152" s="1"/>
      <c r="H152" s="1"/>
      <c r="I152" s="1"/>
      <c r="J152" s="1"/>
      <c r="K152" s="1"/>
      <c r="L152" s="1"/>
      <c r="M152" s="4"/>
    </row>
    <row r="153" spans="1:13" x14ac:dyDescent="0.35">
      <c r="A153" s="185"/>
      <c r="B153" s="152"/>
      <c r="C153" s="152"/>
      <c r="D153" s="152"/>
      <c r="E153" s="204"/>
      <c r="F153" s="5" t="s">
        <v>32</v>
      </c>
      <c r="G153" s="1">
        <f>SUM(G154:G156)</f>
        <v>0</v>
      </c>
      <c r="H153" s="1"/>
      <c r="I153" s="1"/>
      <c r="J153" s="1"/>
      <c r="K153" s="1"/>
      <c r="L153" s="1"/>
      <c r="M153" s="4"/>
    </row>
    <row r="154" spans="1:13" x14ac:dyDescent="0.35">
      <c r="A154" s="185"/>
      <c r="B154" s="152"/>
      <c r="C154" s="152"/>
      <c r="D154" s="152"/>
      <c r="E154" s="204"/>
      <c r="F154" s="6" t="s">
        <v>33</v>
      </c>
      <c r="G154" s="1"/>
      <c r="H154" s="1"/>
      <c r="I154" s="1"/>
      <c r="J154" s="1"/>
      <c r="K154" s="1"/>
      <c r="L154" s="1"/>
      <c r="M154" s="4"/>
    </row>
    <row r="155" spans="1:13" x14ac:dyDescent="0.35">
      <c r="A155" s="185"/>
      <c r="B155" s="152"/>
      <c r="C155" s="152"/>
      <c r="D155" s="152"/>
      <c r="E155" s="204"/>
      <c r="F155" s="8" t="s">
        <v>34</v>
      </c>
      <c r="G155" s="1"/>
      <c r="H155" s="1"/>
      <c r="I155" s="1"/>
      <c r="J155" s="1"/>
      <c r="K155" s="1"/>
      <c r="L155" s="1"/>
      <c r="M155" s="4"/>
    </row>
    <row r="156" spans="1:13" x14ac:dyDescent="0.35">
      <c r="A156" s="185"/>
      <c r="B156" s="152"/>
      <c r="C156" s="152"/>
      <c r="D156" s="152"/>
      <c r="E156" s="204"/>
      <c r="F156" s="9" t="s">
        <v>35</v>
      </c>
      <c r="G156" s="1"/>
      <c r="H156" s="1"/>
      <c r="I156" s="1"/>
      <c r="J156" s="1"/>
      <c r="K156" s="1"/>
      <c r="L156" s="1"/>
      <c r="M156" s="4"/>
    </row>
    <row r="157" spans="1:13" ht="15" thickBot="1" x14ac:dyDescent="0.4">
      <c r="A157" s="186"/>
      <c r="B157" s="153"/>
      <c r="C157" s="153"/>
      <c r="D157" s="153"/>
      <c r="E157" s="205"/>
      <c r="F157" s="13" t="s">
        <v>17</v>
      </c>
      <c r="G157" s="14">
        <f>SUM(G148+G152+G153)</f>
        <v>0</v>
      </c>
      <c r="H157" s="14"/>
      <c r="I157" s="14"/>
      <c r="J157" s="14"/>
      <c r="K157" s="14"/>
      <c r="L157" s="14"/>
      <c r="M157" s="15"/>
    </row>
    <row r="158" spans="1:13" x14ac:dyDescent="0.35">
      <c r="A158" s="185" t="s">
        <v>66</v>
      </c>
      <c r="B158" s="152" t="s">
        <v>36</v>
      </c>
      <c r="C158" s="161" t="s">
        <v>36</v>
      </c>
      <c r="D158" s="152" t="s">
        <v>37</v>
      </c>
      <c r="E158" s="203" t="s">
        <v>21</v>
      </c>
      <c r="F158" s="16" t="s">
        <v>22</v>
      </c>
      <c r="G158" s="17"/>
      <c r="H158" s="17"/>
      <c r="I158" s="17"/>
      <c r="J158" s="17"/>
      <c r="K158" s="17"/>
      <c r="L158" s="17"/>
      <c r="M158" s="18"/>
    </row>
    <row r="159" spans="1:13" x14ac:dyDescent="0.35">
      <c r="A159" s="185"/>
      <c r="B159" s="152"/>
      <c r="C159" s="152"/>
      <c r="D159" s="152"/>
      <c r="E159" s="204"/>
      <c r="F159" s="5" t="s">
        <v>23</v>
      </c>
      <c r="G159" s="1">
        <f>SUM(G160:G161)</f>
        <v>0</v>
      </c>
      <c r="H159" s="1"/>
      <c r="I159" s="1"/>
      <c r="J159" s="1"/>
      <c r="K159" s="1"/>
      <c r="L159" s="1"/>
      <c r="M159" s="4"/>
    </row>
    <row r="160" spans="1:13" x14ac:dyDescent="0.35">
      <c r="A160" s="185"/>
      <c r="B160" s="152"/>
      <c r="C160" s="152"/>
      <c r="D160" s="152"/>
      <c r="E160" s="204"/>
      <c r="F160" s="6" t="s">
        <v>24</v>
      </c>
      <c r="G160" s="1"/>
      <c r="H160" s="1"/>
      <c r="I160" s="1"/>
      <c r="J160" s="1"/>
      <c r="K160" s="1"/>
      <c r="L160" s="1"/>
      <c r="M160" s="4"/>
    </row>
    <row r="161" spans="1:13" x14ac:dyDescent="0.35">
      <c r="A161" s="185"/>
      <c r="B161" s="152"/>
      <c r="C161" s="152"/>
      <c r="D161" s="152"/>
      <c r="E161" s="204"/>
      <c r="F161" s="9" t="s">
        <v>25</v>
      </c>
      <c r="G161" s="1"/>
      <c r="H161" s="1"/>
      <c r="I161" s="1"/>
      <c r="J161" s="1"/>
      <c r="K161" s="1"/>
      <c r="L161" s="1"/>
      <c r="M161" s="4"/>
    </row>
    <row r="162" spans="1:13" x14ac:dyDescent="0.35">
      <c r="A162" s="185"/>
      <c r="B162" s="152"/>
      <c r="C162" s="152"/>
      <c r="D162" s="152"/>
      <c r="E162" s="204"/>
      <c r="F162" s="7" t="s">
        <v>17</v>
      </c>
      <c r="G162" s="7">
        <f>SUM(G158:G159)</f>
        <v>0</v>
      </c>
      <c r="H162" s="7"/>
      <c r="I162" s="7"/>
      <c r="J162" s="7"/>
      <c r="K162" s="7"/>
      <c r="L162" s="7"/>
      <c r="M162" s="12"/>
    </row>
    <row r="163" spans="1:13" x14ac:dyDescent="0.35">
      <c r="A163" s="185"/>
      <c r="B163" s="152"/>
      <c r="C163" s="152"/>
      <c r="D163" s="152"/>
      <c r="E163" s="204" t="s">
        <v>26</v>
      </c>
      <c r="F163" s="5" t="s">
        <v>27</v>
      </c>
      <c r="G163" s="1">
        <f>SUM(G164:G166)</f>
        <v>0</v>
      </c>
      <c r="H163" s="1"/>
      <c r="I163" s="1"/>
      <c r="J163" s="1"/>
      <c r="K163" s="1"/>
      <c r="L163" s="1"/>
      <c r="M163" s="4"/>
    </row>
    <row r="164" spans="1:13" x14ac:dyDescent="0.35">
      <c r="A164" s="185"/>
      <c r="B164" s="152"/>
      <c r="C164" s="152"/>
      <c r="D164" s="152"/>
      <c r="E164" s="204"/>
      <c r="F164" s="6" t="s">
        <v>28</v>
      </c>
      <c r="G164" s="1"/>
      <c r="H164" s="1"/>
      <c r="I164" s="1"/>
      <c r="J164" s="1"/>
      <c r="K164" s="1"/>
      <c r="L164" s="1"/>
      <c r="M164" s="4"/>
    </row>
    <row r="165" spans="1:13" x14ac:dyDescent="0.35">
      <c r="A165" s="185"/>
      <c r="B165" s="152"/>
      <c r="C165" s="152"/>
      <c r="D165" s="152"/>
      <c r="E165" s="204"/>
      <c r="F165" s="8" t="s">
        <v>29</v>
      </c>
      <c r="G165" s="1"/>
      <c r="H165" s="1"/>
      <c r="I165" s="1"/>
      <c r="J165" s="1"/>
      <c r="K165" s="1"/>
      <c r="L165" s="1"/>
      <c r="M165" s="4"/>
    </row>
    <row r="166" spans="1:13" x14ac:dyDescent="0.35">
      <c r="A166" s="185"/>
      <c r="B166" s="152"/>
      <c r="C166" s="152"/>
      <c r="D166" s="152"/>
      <c r="E166" s="204"/>
      <c r="F166" s="9" t="s">
        <v>30</v>
      </c>
      <c r="G166" s="1"/>
      <c r="H166" s="1"/>
      <c r="I166" s="1"/>
      <c r="J166" s="1"/>
      <c r="K166" s="1"/>
      <c r="L166" s="1"/>
      <c r="M166" s="4"/>
    </row>
    <row r="167" spans="1:13" x14ac:dyDescent="0.35">
      <c r="A167" s="185"/>
      <c r="B167" s="152"/>
      <c r="C167" s="152"/>
      <c r="D167" s="152"/>
      <c r="E167" s="204"/>
      <c r="F167" s="10" t="s">
        <v>31</v>
      </c>
      <c r="G167" s="1"/>
      <c r="H167" s="1"/>
      <c r="I167" s="1"/>
      <c r="J167" s="1"/>
      <c r="K167" s="1"/>
      <c r="L167" s="1"/>
      <c r="M167" s="4"/>
    </row>
    <row r="168" spans="1:13" x14ac:dyDescent="0.35">
      <c r="A168" s="185"/>
      <c r="B168" s="152"/>
      <c r="C168" s="152"/>
      <c r="D168" s="152"/>
      <c r="E168" s="204"/>
      <c r="F168" s="5" t="s">
        <v>32</v>
      </c>
      <c r="G168" s="1">
        <f>SUM(G169:G171)</f>
        <v>0</v>
      </c>
      <c r="H168" s="1"/>
      <c r="I168" s="1"/>
      <c r="J168" s="1"/>
      <c r="K168" s="1"/>
      <c r="L168" s="1"/>
      <c r="M168" s="4"/>
    </row>
    <row r="169" spans="1:13" x14ac:dyDescent="0.35">
      <c r="A169" s="185"/>
      <c r="B169" s="152"/>
      <c r="C169" s="152"/>
      <c r="D169" s="152"/>
      <c r="E169" s="204"/>
      <c r="F169" s="6" t="s">
        <v>33</v>
      </c>
      <c r="G169" s="1"/>
      <c r="H169" s="1"/>
      <c r="I169" s="1"/>
      <c r="J169" s="1"/>
      <c r="K169" s="1"/>
      <c r="L169" s="1"/>
      <c r="M169" s="4"/>
    </row>
    <row r="170" spans="1:13" x14ac:dyDescent="0.35">
      <c r="A170" s="185"/>
      <c r="B170" s="152"/>
      <c r="C170" s="152"/>
      <c r="D170" s="152"/>
      <c r="E170" s="204"/>
      <c r="F170" s="8" t="s">
        <v>34</v>
      </c>
      <c r="G170" s="1"/>
      <c r="H170" s="1"/>
      <c r="I170" s="1"/>
      <c r="J170" s="1"/>
      <c r="K170" s="1"/>
      <c r="L170" s="1"/>
      <c r="M170" s="4"/>
    </row>
    <row r="171" spans="1:13" x14ac:dyDescent="0.35">
      <c r="A171" s="185"/>
      <c r="B171" s="152"/>
      <c r="C171" s="152"/>
      <c r="D171" s="152"/>
      <c r="E171" s="204"/>
      <c r="F171" s="9" t="s">
        <v>35</v>
      </c>
      <c r="G171" s="1"/>
      <c r="H171" s="1"/>
      <c r="I171" s="1"/>
      <c r="J171" s="1"/>
      <c r="K171" s="1"/>
      <c r="L171" s="1"/>
      <c r="M171" s="4"/>
    </row>
    <row r="172" spans="1:13" ht="15" thickBot="1" x14ac:dyDescent="0.4">
      <c r="A172" s="186"/>
      <c r="B172" s="153"/>
      <c r="C172" s="153"/>
      <c r="D172" s="153"/>
      <c r="E172" s="205"/>
      <c r="F172" s="13" t="s">
        <v>17</v>
      </c>
      <c r="G172" s="14">
        <f>SUM(G163+G167+G168)</f>
        <v>0</v>
      </c>
      <c r="H172" s="14"/>
      <c r="I172" s="14"/>
      <c r="J172" s="14"/>
      <c r="K172" s="14"/>
      <c r="L172" s="14"/>
      <c r="M172" s="15"/>
    </row>
    <row r="173" spans="1:13" x14ac:dyDescent="0.35">
      <c r="A173" s="185" t="s">
        <v>66</v>
      </c>
      <c r="B173" s="152" t="s">
        <v>36</v>
      </c>
      <c r="C173" s="161" t="s">
        <v>36</v>
      </c>
      <c r="D173" s="152" t="s">
        <v>37</v>
      </c>
      <c r="E173" s="203" t="s">
        <v>21</v>
      </c>
      <c r="F173" s="16" t="s">
        <v>22</v>
      </c>
      <c r="G173" s="17"/>
      <c r="H173" s="17"/>
      <c r="I173" s="17"/>
      <c r="J173" s="17"/>
      <c r="K173" s="17"/>
      <c r="L173" s="17"/>
      <c r="M173" s="18"/>
    </row>
    <row r="174" spans="1:13" x14ac:dyDescent="0.35">
      <c r="A174" s="185"/>
      <c r="B174" s="152"/>
      <c r="C174" s="152"/>
      <c r="D174" s="152"/>
      <c r="E174" s="204"/>
      <c r="F174" s="5" t="s">
        <v>23</v>
      </c>
      <c r="G174" s="1">
        <f>SUM(G175:G176)</f>
        <v>0</v>
      </c>
      <c r="H174" s="1"/>
      <c r="I174" s="1"/>
      <c r="J174" s="1"/>
      <c r="K174" s="1"/>
      <c r="L174" s="1"/>
      <c r="M174" s="4"/>
    </row>
    <row r="175" spans="1:13" x14ac:dyDescent="0.35">
      <c r="A175" s="185"/>
      <c r="B175" s="152"/>
      <c r="C175" s="152"/>
      <c r="D175" s="152"/>
      <c r="E175" s="204"/>
      <c r="F175" s="6" t="s">
        <v>24</v>
      </c>
      <c r="G175" s="1"/>
      <c r="H175" s="1"/>
      <c r="I175" s="1"/>
      <c r="J175" s="1"/>
      <c r="K175" s="1"/>
      <c r="L175" s="1"/>
      <c r="M175" s="4"/>
    </row>
    <row r="176" spans="1:13" x14ac:dyDescent="0.35">
      <c r="A176" s="185"/>
      <c r="B176" s="152"/>
      <c r="C176" s="152"/>
      <c r="D176" s="152"/>
      <c r="E176" s="204"/>
      <c r="F176" s="9" t="s">
        <v>25</v>
      </c>
      <c r="G176" s="1"/>
      <c r="H176" s="1"/>
      <c r="I176" s="1"/>
      <c r="J176" s="1"/>
      <c r="K176" s="1"/>
      <c r="L176" s="1"/>
      <c r="M176" s="4"/>
    </row>
    <row r="177" spans="1:13" x14ac:dyDescent="0.35">
      <c r="A177" s="185"/>
      <c r="B177" s="152"/>
      <c r="C177" s="152"/>
      <c r="D177" s="152"/>
      <c r="E177" s="204"/>
      <c r="F177" s="7" t="s">
        <v>17</v>
      </c>
      <c r="G177" s="7">
        <f>SUM(G173:G174)</f>
        <v>0</v>
      </c>
      <c r="H177" s="7"/>
      <c r="I177" s="7"/>
      <c r="J177" s="7"/>
      <c r="K177" s="7"/>
      <c r="L177" s="7"/>
      <c r="M177" s="12"/>
    </row>
    <row r="178" spans="1:13" x14ac:dyDescent="0.35">
      <c r="A178" s="185"/>
      <c r="B178" s="152"/>
      <c r="C178" s="152"/>
      <c r="D178" s="152"/>
      <c r="E178" s="204" t="s">
        <v>26</v>
      </c>
      <c r="F178" s="5" t="s">
        <v>27</v>
      </c>
      <c r="G178" s="1">
        <f>SUM(G179:G181)</f>
        <v>0</v>
      </c>
      <c r="H178" s="1"/>
      <c r="I178" s="1"/>
      <c r="J178" s="1"/>
      <c r="K178" s="1"/>
      <c r="L178" s="1"/>
      <c r="M178" s="4"/>
    </row>
    <row r="179" spans="1:13" x14ac:dyDescent="0.35">
      <c r="A179" s="185"/>
      <c r="B179" s="152"/>
      <c r="C179" s="152"/>
      <c r="D179" s="152"/>
      <c r="E179" s="204"/>
      <c r="F179" s="6" t="s">
        <v>28</v>
      </c>
      <c r="G179" s="1"/>
      <c r="H179" s="1"/>
      <c r="I179" s="1"/>
      <c r="J179" s="1"/>
      <c r="K179" s="1"/>
      <c r="L179" s="1"/>
      <c r="M179" s="4"/>
    </row>
    <row r="180" spans="1:13" x14ac:dyDescent="0.35">
      <c r="A180" s="185"/>
      <c r="B180" s="152"/>
      <c r="C180" s="152"/>
      <c r="D180" s="152"/>
      <c r="E180" s="204"/>
      <c r="F180" s="8" t="s">
        <v>29</v>
      </c>
      <c r="G180" s="1"/>
      <c r="H180" s="1"/>
      <c r="I180" s="1"/>
      <c r="J180" s="1"/>
      <c r="K180" s="1"/>
      <c r="L180" s="1"/>
      <c r="M180" s="4"/>
    </row>
    <row r="181" spans="1:13" x14ac:dyDescent="0.35">
      <c r="A181" s="185"/>
      <c r="B181" s="152"/>
      <c r="C181" s="152"/>
      <c r="D181" s="152"/>
      <c r="E181" s="204"/>
      <c r="F181" s="9" t="s">
        <v>30</v>
      </c>
      <c r="G181" s="1"/>
      <c r="H181" s="1"/>
      <c r="I181" s="1"/>
      <c r="J181" s="1"/>
      <c r="K181" s="1"/>
      <c r="L181" s="1"/>
      <c r="M181" s="4"/>
    </row>
    <row r="182" spans="1:13" x14ac:dyDescent="0.35">
      <c r="A182" s="185"/>
      <c r="B182" s="152"/>
      <c r="C182" s="152"/>
      <c r="D182" s="152"/>
      <c r="E182" s="204"/>
      <c r="F182" s="10" t="s">
        <v>31</v>
      </c>
      <c r="G182" s="1"/>
      <c r="H182" s="1"/>
      <c r="I182" s="1"/>
      <c r="J182" s="1"/>
      <c r="K182" s="1"/>
      <c r="L182" s="1"/>
      <c r="M182" s="4"/>
    </row>
    <row r="183" spans="1:13" x14ac:dyDescent="0.35">
      <c r="A183" s="185"/>
      <c r="B183" s="152"/>
      <c r="C183" s="152"/>
      <c r="D183" s="152"/>
      <c r="E183" s="204"/>
      <c r="F183" s="5" t="s">
        <v>32</v>
      </c>
      <c r="G183" s="1">
        <f>SUM(G184:G186)</f>
        <v>0</v>
      </c>
      <c r="H183" s="1"/>
      <c r="I183" s="1"/>
      <c r="J183" s="1"/>
      <c r="K183" s="1"/>
      <c r="L183" s="1"/>
      <c r="M183" s="4"/>
    </row>
    <row r="184" spans="1:13" x14ac:dyDescent="0.35">
      <c r="A184" s="185"/>
      <c r="B184" s="152"/>
      <c r="C184" s="152"/>
      <c r="D184" s="152"/>
      <c r="E184" s="204"/>
      <c r="F184" s="6" t="s">
        <v>33</v>
      </c>
      <c r="G184" s="1"/>
      <c r="H184" s="1"/>
      <c r="I184" s="1"/>
      <c r="J184" s="1"/>
      <c r="K184" s="1"/>
      <c r="L184" s="1"/>
      <c r="M184" s="4"/>
    </row>
    <row r="185" spans="1:13" x14ac:dyDescent="0.35">
      <c r="A185" s="185"/>
      <c r="B185" s="152"/>
      <c r="C185" s="152"/>
      <c r="D185" s="152"/>
      <c r="E185" s="204"/>
      <c r="F185" s="8" t="s">
        <v>34</v>
      </c>
      <c r="G185" s="1"/>
      <c r="H185" s="1"/>
      <c r="I185" s="1"/>
      <c r="J185" s="1"/>
      <c r="K185" s="1"/>
      <c r="L185" s="1"/>
      <c r="M185" s="4"/>
    </row>
    <row r="186" spans="1:13" x14ac:dyDescent="0.35">
      <c r="A186" s="185"/>
      <c r="B186" s="152"/>
      <c r="C186" s="152"/>
      <c r="D186" s="152"/>
      <c r="E186" s="204"/>
      <c r="F186" s="9" t="s">
        <v>35</v>
      </c>
      <c r="G186" s="1"/>
      <c r="H186" s="1"/>
      <c r="I186" s="1"/>
      <c r="J186" s="1"/>
      <c r="K186" s="1"/>
      <c r="L186" s="1"/>
      <c r="M186" s="4"/>
    </row>
    <row r="187" spans="1:13" ht="15" thickBot="1" x14ac:dyDescent="0.4">
      <c r="A187" s="186"/>
      <c r="B187" s="153"/>
      <c r="C187" s="153"/>
      <c r="D187" s="153"/>
      <c r="E187" s="205"/>
      <c r="F187" s="13" t="s">
        <v>17</v>
      </c>
      <c r="G187" s="14">
        <f>SUM(G178+G182+G183)</f>
        <v>0</v>
      </c>
      <c r="H187" s="14"/>
      <c r="I187" s="14"/>
      <c r="J187" s="14"/>
      <c r="K187" s="14"/>
      <c r="L187" s="14"/>
      <c r="M187" s="15"/>
    </row>
    <row r="188" spans="1:13" x14ac:dyDescent="0.35">
      <c r="A188" s="185" t="s">
        <v>66</v>
      </c>
      <c r="B188" s="152" t="s">
        <v>36</v>
      </c>
      <c r="C188" s="161" t="s">
        <v>36</v>
      </c>
      <c r="D188" s="152" t="s">
        <v>37</v>
      </c>
      <c r="E188" s="203" t="s">
        <v>21</v>
      </c>
      <c r="F188" s="16" t="s">
        <v>22</v>
      </c>
      <c r="G188" s="17"/>
      <c r="H188" s="17"/>
      <c r="I188" s="17"/>
      <c r="J188" s="17"/>
      <c r="K188" s="17"/>
      <c r="L188" s="17"/>
      <c r="M188" s="18"/>
    </row>
    <row r="189" spans="1:13" x14ac:dyDescent="0.35">
      <c r="A189" s="185"/>
      <c r="B189" s="152"/>
      <c r="C189" s="152"/>
      <c r="D189" s="152"/>
      <c r="E189" s="204"/>
      <c r="F189" s="5" t="s">
        <v>23</v>
      </c>
      <c r="G189" s="1">
        <f>SUM(G190:G191)</f>
        <v>0</v>
      </c>
      <c r="H189" s="1"/>
      <c r="I189" s="1"/>
      <c r="J189" s="1"/>
      <c r="K189" s="1"/>
      <c r="L189" s="1"/>
      <c r="M189" s="4"/>
    </row>
    <row r="190" spans="1:13" x14ac:dyDescent="0.35">
      <c r="A190" s="185"/>
      <c r="B190" s="152"/>
      <c r="C190" s="152"/>
      <c r="D190" s="152"/>
      <c r="E190" s="204"/>
      <c r="F190" s="6" t="s">
        <v>24</v>
      </c>
      <c r="G190" s="1"/>
      <c r="H190" s="1"/>
      <c r="I190" s="1"/>
      <c r="J190" s="1"/>
      <c r="K190" s="1"/>
      <c r="L190" s="1"/>
      <c r="M190" s="4"/>
    </row>
    <row r="191" spans="1:13" x14ac:dyDescent="0.35">
      <c r="A191" s="185"/>
      <c r="B191" s="152"/>
      <c r="C191" s="152"/>
      <c r="D191" s="152"/>
      <c r="E191" s="204"/>
      <c r="F191" s="9" t="s">
        <v>25</v>
      </c>
      <c r="G191" s="1"/>
      <c r="H191" s="1"/>
      <c r="I191" s="1"/>
      <c r="J191" s="1"/>
      <c r="K191" s="1"/>
      <c r="L191" s="1"/>
      <c r="M191" s="4"/>
    </row>
    <row r="192" spans="1:13" x14ac:dyDescent="0.35">
      <c r="A192" s="185"/>
      <c r="B192" s="152"/>
      <c r="C192" s="152"/>
      <c r="D192" s="152"/>
      <c r="E192" s="204"/>
      <c r="F192" s="7" t="s">
        <v>17</v>
      </c>
      <c r="G192" s="7">
        <f>SUM(G188:G189)</f>
        <v>0</v>
      </c>
      <c r="H192" s="7"/>
      <c r="I192" s="7"/>
      <c r="J192" s="7"/>
      <c r="K192" s="7"/>
      <c r="L192" s="7"/>
      <c r="M192" s="12"/>
    </row>
    <row r="193" spans="1:13" x14ac:dyDescent="0.35">
      <c r="A193" s="185"/>
      <c r="B193" s="152"/>
      <c r="C193" s="152"/>
      <c r="D193" s="152"/>
      <c r="E193" s="204" t="s">
        <v>26</v>
      </c>
      <c r="F193" s="5" t="s">
        <v>27</v>
      </c>
      <c r="G193" s="1">
        <f>SUM(G194:G196)</f>
        <v>0</v>
      </c>
      <c r="H193" s="1"/>
      <c r="I193" s="1"/>
      <c r="J193" s="1"/>
      <c r="K193" s="1"/>
      <c r="L193" s="1"/>
      <c r="M193" s="4"/>
    </row>
    <row r="194" spans="1:13" x14ac:dyDescent="0.35">
      <c r="A194" s="185"/>
      <c r="B194" s="152"/>
      <c r="C194" s="152"/>
      <c r="D194" s="152"/>
      <c r="E194" s="204"/>
      <c r="F194" s="6" t="s">
        <v>28</v>
      </c>
      <c r="G194" s="1"/>
      <c r="H194" s="1"/>
      <c r="I194" s="1"/>
      <c r="J194" s="1"/>
      <c r="K194" s="1"/>
      <c r="L194" s="1"/>
      <c r="M194" s="4"/>
    </row>
    <row r="195" spans="1:13" x14ac:dyDescent="0.35">
      <c r="A195" s="185"/>
      <c r="B195" s="152"/>
      <c r="C195" s="152"/>
      <c r="D195" s="152"/>
      <c r="E195" s="204"/>
      <c r="F195" s="8" t="s">
        <v>29</v>
      </c>
      <c r="G195" s="1"/>
      <c r="H195" s="1"/>
      <c r="I195" s="1"/>
      <c r="J195" s="1"/>
      <c r="K195" s="1"/>
      <c r="L195" s="1"/>
      <c r="M195" s="4"/>
    </row>
    <row r="196" spans="1:13" x14ac:dyDescent="0.35">
      <c r="A196" s="185"/>
      <c r="B196" s="152"/>
      <c r="C196" s="152"/>
      <c r="D196" s="152"/>
      <c r="E196" s="204"/>
      <c r="F196" s="9" t="s">
        <v>30</v>
      </c>
      <c r="G196" s="1"/>
      <c r="H196" s="1"/>
      <c r="I196" s="1"/>
      <c r="J196" s="1"/>
      <c r="K196" s="1"/>
      <c r="L196" s="1"/>
      <c r="M196" s="4"/>
    </row>
    <row r="197" spans="1:13" x14ac:dyDescent="0.35">
      <c r="A197" s="185"/>
      <c r="B197" s="152"/>
      <c r="C197" s="152"/>
      <c r="D197" s="152"/>
      <c r="E197" s="204"/>
      <c r="F197" s="10" t="s">
        <v>31</v>
      </c>
      <c r="G197" s="1"/>
      <c r="H197" s="1"/>
      <c r="I197" s="1"/>
      <c r="J197" s="1"/>
      <c r="K197" s="1"/>
      <c r="L197" s="1"/>
      <c r="M197" s="4"/>
    </row>
    <row r="198" spans="1:13" x14ac:dyDescent="0.35">
      <c r="A198" s="185"/>
      <c r="B198" s="152"/>
      <c r="C198" s="152"/>
      <c r="D198" s="152"/>
      <c r="E198" s="204"/>
      <c r="F198" s="5" t="s">
        <v>32</v>
      </c>
      <c r="G198" s="1">
        <f>SUM(G199:G201)</f>
        <v>0</v>
      </c>
      <c r="H198" s="1"/>
      <c r="I198" s="1"/>
      <c r="J198" s="1"/>
      <c r="K198" s="1"/>
      <c r="L198" s="1"/>
      <c r="M198" s="4"/>
    </row>
    <row r="199" spans="1:13" x14ac:dyDescent="0.35">
      <c r="A199" s="185"/>
      <c r="B199" s="152"/>
      <c r="C199" s="152"/>
      <c r="D199" s="152"/>
      <c r="E199" s="204"/>
      <c r="F199" s="6" t="s">
        <v>33</v>
      </c>
      <c r="G199" s="1"/>
      <c r="H199" s="1"/>
      <c r="I199" s="1"/>
      <c r="J199" s="1"/>
      <c r="K199" s="1"/>
      <c r="L199" s="1"/>
      <c r="M199" s="4"/>
    </row>
    <row r="200" spans="1:13" x14ac:dyDescent="0.35">
      <c r="A200" s="185"/>
      <c r="B200" s="152"/>
      <c r="C200" s="152"/>
      <c r="D200" s="152"/>
      <c r="E200" s="204"/>
      <c r="F200" s="8" t="s">
        <v>34</v>
      </c>
      <c r="G200" s="1"/>
      <c r="H200" s="1"/>
      <c r="I200" s="1"/>
      <c r="J200" s="1"/>
      <c r="K200" s="1"/>
      <c r="L200" s="1"/>
      <c r="M200" s="4"/>
    </row>
    <row r="201" spans="1:13" x14ac:dyDescent="0.35">
      <c r="A201" s="185"/>
      <c r="B201" s="152"/>
      <c r="C201" s="152"/>
      <c r="D201" s="152"/>
      <c r="E201" s="204"/>
      <c r="F201" s="9" t="s">
        <v>35</v>
      </c>
      <c r="G201" s="1"/>
      <c r="H201" s="1"/>
      <c r="I201" s="1"/>
      <c r="J201" s="1"/>
      <c r="K201" s="1"/>
      <c r="L201" s="1"/>
      <c r="M201" s="4"/>
    </row>
    <row r="202" spans="1:13" ht="15" thickBot="1" x14ac:dyDescent="0.4">
      <c r="A202" s="186"/>
      <c r="B202" s="153"/>
      <c r="C202" s="153"/>
      <c r="D202" s="153"/>
      <c r="E202" s="205"/>
      <c r="F202" s="13" t="s">
        <v>17</v>
      </c>
      <c r="G202" s="14">
        <f>SUM(G193+G197+G198)</f>
        <v>0</v>
      </c>
      <c r="H202" s="14"/>
      <c r="I202" s="14"/>
      <c r="J202" s="14"/>
      <c r="K202" s="14"/>
      <c r="L202" s="14"/>
      <c r="M202" s="15"/>
    </row>
    <row r="203" spans="1:13" x14ac:dyDescent="0.35">
      <c r="A203" s="185" t="s">
        <v>66</v>
      </c>
      <c r="B203" s="152" t="s">
        <v>36</v>
      </c>
      <c r="C203" s="161" t="s">
        <v>36</v>
      </c>
      <c r="D203" s="152" t="s">
        <v>37</v>
      </c>
      <c r="E203" s="203" t="s">
        <v>21</v>
      </c>
      <c r="F203" s="16" t="s">
        <v>22</v>
      </c>
      <c r="G203" s="17"/>
      <c r="H203" s="17"/>
      <c r="I203" s="17"/>
      <c r="J203" s="17"/>
      <c r="K203" s="17"/>
      <c r="L203" s="17"/>
      <c r="M203" s="18"/>
    </row>
    <row r="204" spans="1:13" x14ac:dyDescent="0.35">
      <c r="A204" s="185"/>
      <c r="B204" s="152"/>
      <c r="C204" s="152"/>
      <c r="D204" s="152"/>
      <c r="E204" s="204"/>
      <c r="F204" s="5" t="s">
        <v>23</v>
      </c>
      <c r="G204" s="1">
        <f>SUM(G205:G206)</f>
        <v>0</v>
      </c>
      <c r="H204" s="1"/>
      <c r="I204" s="1"/>
      <c r="J204" s="1"/>
      <c r="K204" s="1"/>
      <c r="L204" s="1"/>
      <c r="M204" s="4"/>
    </row>
    <row r="205" spans="1:13" x14ac:dyDescent="0.35">
      <c r="A205" s="185"/>
      <c r="B205" s="152"/>
      <c r="C205" s="152"/>
      <c r="D205" s="152"/>
      <c r="E205" s="204"/>
      <c r="F205" s="6" t="s">
        <v>24</v>
      </c>
      <c r="G205" s="1"/>
      <c r="H205" s="1"/>
      <c r="I205" s="1"/>
      <c r="J205" s="1"/>
      <c r="K205" s="1"/>
      <c r="L205" s="1"/>
      <c r="M205" s="4"/>
    </row>
    <row r="206" spans="1:13" x14ac:dyDescent="0.35">
      <c r="A206" s="185"/>
      <c r="B206" s="152"/>
      <c r="C206" s="152"/>
      <c r="D206" s="152"/>
      <c r="E206" s="204"/>
      <c r="F206" s="9" t="s">
        <v>25</v>
      </c>
      <c r="G206" s="1"/>
      <c r="H206" s="1"/>
      <c r="I206" s="1"/>
      <c r="J206" s="1"/>
      <c r="K206" s="1"/>
      <c r="L206" s="1"/>
      <c r="M206" s="4"/>
    </row>
    <row r="207" spans="1:13" x14ac:dyDescent="0.35">
      <c r="A207" s="185"/>
      <c r="B207" s="152"/>
      <c r="C207" s="152"/>
      <c r="D207" s="152"/>
      <c r="E207" s="204"/>
      <c r="F207" s="7" t="s">
        <v>17</v>
      </c>
      <c r="G207" s="7">
        <f>SUM(G203:G204)</f>
        <v>0</v>
      </c>
      <c r="H207" s="7"/>
      <c r="I207" s="7"/>
      <c r="J207" s="7"/>
      <c r="K207" s="7"/>
      <c r="L207" s="7"/>
      <c r="M207" s="12"/>
    </row>
    <row r="208" spans="1:13" x14ac:dyDescent="0.35">
      <c r="A208" s="185"/>
      <c r="B208" s="152"/>
      <c r="C208" s="152"/>
      <c r="D208" s="152"/>
      <c r="E208" s="204" t="s">
        <v>26</v>
      </c>
      <c r="F208" s="5" t="s">
        <v>27</v>
      </c>
      <c r="G208" s="1">
        <f>SUM(G209:G211)</f>
        <v>0</v>
      </c>
      <c r="H208" s="1"/>
      <c r="I208" s="1"/>
      <c r="J208" s="1"/>
      <c r="K208" s="1"/>
      <c r="L208" s="1"/>
      <c r="M208" s="4"/>
    </row>
    <row r="209" spans="1:13" x14ac:dyDescent="0.35">
      <c r="A209" s="185"/>
      <c r="B209" s="152"/>
      <c r="C209" s="152"/>
      <c r="D209" s="152"/>
      <c r="E209" s="204"/>
      <c r="F209" s="6" t="s">
        <v>28</v>
      </c>
      <c r="G209" s="1"/>
      <c r="H209" s="1"/>
      <c r="I209" s="1"/>
      <c r="J209" s="1"/>
      <c r="K209" s="1"/>
      <c r="L209" s="1"/>
      <c r="M209" s="4"/>
    </row>
    <row r="210" spans="1:13" x14ac:dyDescent="0.35">
      <c r="A210" s="185"/>
      <c r="B210" s="152"/>
      <c r="C210" s="152"/>
      <c r="D210" s="152"/>
      <c r="E210" s="204"/>
      <c r="F210" s="8" t="s">
        <v>29</v>
      </c>
      <c r="G210" s="1"/>
      <c r="H210" s="1"/>
      <c r="I210" s="1"/>
      <c r="J210" s="1"/>
      <c r="K210" s="1"/>
      <c r="L210" s="1"/>
      <c r="M210" s="4"/>
    </row>
    <row r="211" spans="1:13" x14ac:dyDescent="0.35">
      <c r="A211" s="185"/>
      <c r="B211" s="152"/>
      <c r="C211" s="152"/>
      <c r="D211" s="152"/>
      <c r="E211" s="204"/>
      <c r="F211" s="9" t="s">
        <v>30</v>
      </c>
      <c r="G211" s="1"/>
      <c r="H211" s="1"/>
      <c r="I211" s="1"/>
      <c r="J211" s="1"/>
      <c r="K211" s="1"/>
      <c r="L211" s="1"/>
      <c r="M211" s="4"/>
    </row>
    <row r="212" spans="1:13" x14ac:dyDescent="0.35">
      <c r="A212" s="185"/>
      <c r="B212" s="152"/>
      <c r="C212" s="152"/>
      <c r="D212" s="152"/>
      <c r="E212" s="204"/>
      <c r="F212" s="10" t="s">
        <v>31</v>
      </c>
      <c r="G212" s="1"/>
      <c r="H212" s="1"/>
      <c r="I212" s="1"/>
      <c r="J212" s="1"/>
      <c r="K212" s="1"/>
      <c r="L212" s="1"/>
      <c r="M212" s="4"/>
    </row>
    <row r="213" spans="1:13" x14ac:dyDescent="0.35">
      <c r="A213" s="185"/>
      <c r="B213" s="152"/>
      <c r="C213" s="152"/>
      <c r="D213" s="152"/>
      <c r="E213" s="204"/>
      <c r="F213" s="5" t="s">
        <v>32</v>
      </c>
      <c r="G213" s="1">
        <f>SUM(G214:G216)</f>
        <v>0</v>
      </c>
      <c r="H213" s="1"/>
      <c r="I213" s="1"/>
      <c r="J213" s="1"/>
      <c r="K213" s="1"/>
      <c r="L213" s="1"/>
      <c r="M213" s="4"/>
    </row>
    <row r="214" spans="1:13" x14ac:dyDescent="0.35">
      <c r="A214" s="185"/>
      <c r="B214" s="152"/>
      <c r="C214" s="152"/>
      <c r="D214" s="152"/>
      <c r="E214" s="204"/>
      <c r="F214" s="6" t="s">
        <v>33</v>
      </c>
      <c r="G214" s="1"/>
      <c r="H214" s="1"/>
      <c r="I214" s="1"/>
      <c r="J214" s="1"/>
      <c r="K214" s="1"/>
      <c r="L214" s="1"/>
      <c r="M214" s="4"/>
    </row>
    <row r="215" spans="1:13" x14ac:dyDescent="0.35">
      <c r="A215" s="185"/>
      <c r="B215" s="152"/>
      <c r="C215" s="152"/>
      <c r="D215" s="152"/>
      <c r="E215" s="204"/>
      <c r="F215" s="8" t="s">
        <v>34</v>
      </c>
      <c r="G215" s="1"/>
      <c r="H215" s="1"/>
      <c r="I215" s="1"/>
      <c r="J215" s="1"/>
      <c r="K215" s="1"/>
      <c r="L215" s="1"/>
      <c r="M215" s="4"/>
    </row>
    <row r="216" spans="1:13" x14ac:dyDescent="0.35">
      <c r="A216" s="185"/>
      <c r="B216" s="152"/>
      <c r="C216" s="152"/>
      <c r="D216" s="152"/>
      <c r="E216" s="204"/>
      <c r="F216" s="9" t="s">
        <v>35</v>
      </c>
      <c r="G216" s="1"/>
      <c r="H216" s="1"/>
      <c r="I216" s="1"/>
      <c r="J216" s="1"/>
      <c r="K216" s="1"/>
      <c r="L216" s="1"/>
      <c r="M216" s="4"/>
    </row>
    <row r="217" spans="1:13" ht="15" thickBot="1" x14ac:dyDescent="0.4">
      <c r="A217" s="186"/>
      <c r="B217" s="153"/>
      <c r="C217" s="153"/>
      <c r="D217" s="153"/>
      <c r="E217" s="205"/>
      <c r="F217" s="13" t="s">
        <v>17</v>
      </c>
      <c r="G217" s="14">
        <f>SUM(G208+G212+G213)</f>
        <v>0</v>
      </c>
      <c r="H217" s="14"/>
      <c r="I217" s="14"/>
      <c r="J217" s="14"/>
      <c r="K217" s="14"/>
      <c r="L217" s="14"/>
      <c r="M217" s="15"/>
    </row>
    <row r="218" spans="1:13" x14ac:dyDescent="0.35">
      <c r="A218" s="185" t="s">
        <v>66</v>
      </c>
      <c r="B218" s="152" t="s">
        <v>36</v>
      </c>
      <c r="C218" s="161" t="s">
        <v>36</v>
      </c>
      <c r="D218" s="152" t="s">
        <v>37</v>
      </c>
      <c r="E218" s="203" t="s">
        <v>21</v>
      </c>
      <c r="F218" s="16" t="s">
        <v>22</v>
      </c>
      <c r="G218" s="17"/>
      <c r="H218" s="17"/>
      <c r="I218" s="17"/>
      <c r="J218" s="17"/>
      <c r="K218" s="17"/>
      <c r="L218" s="17"/>
      <c r="M218" s="18"/>
    </row>
    <row r="219" spans="1:13" x14ac:dyDescent="0.35">
      <c r="A219" s="185"/>
      <c r="B219" s="152"/>
      <c r="C219" s="152"/>
      <c r="D219" s="152"/>
      <c r="E219" s="204"/>
      <c r="F219" s="5" t="s">
        <v>23</v>
      </c>
      <c r="G219" s="1">
        <f>SUM(G220:G221)</f>
        <v>0</v>
      </c>
      <c r="H219" s="1"/>
      <c r="I219" s="1"/>
      <c r="J219" s="1"/>
      <c r="K219" s="1"/>
      <c r="L219" s="1"/>
      <c r="M219" s="4"/>
    </row>
    <row r="220" spans="1:13" x14ac:dyDescent="0.35">
      <c r="A220" s="185"/>
      <c r="B220" s="152"/>
      <c r="C220" s="152"/>
      <c r="D220" s="152"/>
      <c r="E220" s="204"/>
      <c r="F220" s="6" t="s">
        <v>24</v>
      </c>
      <c r="G220" s="1"/>
      <c r="H220" s="1"/>
      <c r="I220" s="1"/>
      <c r="J220" s="1"/>
      <c r="K220" s="1"/>
      <c r="L220" s="1"/>
      <c r="M220" s="4"/>
    </row>
    <row r="221" spans="1:13" x14ac:dyDescent="0.35">
      <c r="A221" s="185"/>
      <c r="B221" s="152"/>
      <c r="C221" s="152"/>
      <c r="D221" s="152"/>
      <c r="E221" s="204"/>
      <c r="F221" s="9" t="s">
        <v>25</v>
      </c>
      <c r="G221" s="1"/>
      <c r="H221" s="1"/>
      <c r="I221" s="1"/>
      <c r="J221" s="1"/>
      <c r="K221" s="1"/>
      <c r="L221" s="1"/>
      <c r="M221" s="4"/>
    </row>
    <row r="222" spans="1:13" x14ac:dyDescent="0.35">
      <c r="A222" s="185"/>
      <c r="B222" s="152"/>
      <c r="C222" s="152"/>
      <c r="D222" s="152"/>
      <c r="E222" s="204"/>
      <c r="F222" s="7" t="s">
        <v>17</v>
      </c>
      <c r="G222" s="7">
        <f>SUM(G218:G219)</f>
        <v>0</v>
      </c>
      <c r="H222" s="7"/>
      <c r="I222" s="7"/>
      <c r="J222" s="7"/>
      <c r="K222" s="7"/>
      <c r="L222" s="7"/>
      <c r="M222" s="12"/>
    </row>
    <row r="223" spans="1:13" x14ac:dyDescent="0.35">
      <c r="A223" s="185"/>
      <c r="B223" s="152"/>
      <c r="C223" s="152"/>
      <c r="D223" s="152"/>
      <c r="E223" s="204" t="s">
        <v>26</v>
      </c>
      <c r="F223" s="5" t="s">
        <v>27</v>
      </c>
      <c r="G223" s="1">
        <f>SUM(G224:G226)</f>
        <v>0</v>
      </c>
      <c r="H223" s="1"/>
      <c r="I223" s="1"/>
      <c r="J223" s="1"/>
      <c r="K223" s="1"/>
      <c r="L223" s="1"/>
      <c r="M223" s="4"/>
    </row>
    <row r="224" spans="1:13" x14ac:dyDescent="0.35">
      <c r="A224" s="185"/>
      <c r="B224" s="152"/>
      <c r="C224" s="152"/>
      <c r="D224" s="152"/>
      <c r="E224" s="204"/>
      <c r="F224" s="6" t="s">
        <v>28</v>
      </c>
      <c r="G224" s="1"/>
      <c r="H224" s="1"/>
      <c r="I224" s="1"/>
      <c r="J224" s="1"/>
      <c r="K224" s="1"/>
      <c r="L224" s="1"/>
      <c r="M224" s="4"/>
    </row>
    <row r="225" spans="1:13" x14ac:dyDescent="0.35">
      <c r="A225" s="185"/>
      <c r="B225" s="152"/>
      <c r="C225" s="152"/>
      <c r="D225" s="152"/>
      <c r="E225" s="204"/>
      <c r="F225" s="8" t="s">
        <v>29</v>
      </c>
      <c r="G225" s="1"/>
      <c r="H225" s="1"/>
      <c r="I225" s="1"/>
      <c r="J225" s="1"/>
      <c r="K225" s="1"/>
      <c r="L225" s="1"/>
      <c r="M225" s="4"/>
    </row>
    <row r="226" spans="1:13" x14ac:dyDescent="0.35">
      <c r="A226" s="185"/>
      <c r="B226" s="152"/>
      <c r="C226" s="152"/>
      <c r="D226" s="152"/>
      <c r="E226" s="204"/>
      <c r="F226" s="9" t="s">
        <v>30</v>
      </c>
      <c r="G226" s="1"/>
      <c r="H226" s="1"/>
      <c r="I226" s="1"/>
      <c r="J226" s="1"/>
      <c r="K226" s="1"/>
      <c r="L226" s="1"/>
      <c r="M226" s="4"/>
    </row>
    <row r="227" spans="1:13" x14ac:dyDescent="0.35">
      <c r="A227" s="185"/>
      <c r="B227" s="152"/>
      <c r="C227" s="152"/>
      <c r="D227" s="152"/>
      <c r="E227" s="204"/>
      <c r="F227" s="10" t="s">
        <v>31</v>
      </c>
      <c r="G227" s="1"/>
      <c r="H227" s="1"/>
      <c r="I227" s="1"/>
      <c r="J227" s="1"/>
      <c r="K227" s="1"/>
      <c r="L227" s="1"/>
      <c r="M227" s="4"/>
    </row>
    <row r="228" spans="1:13" x14ac:dyDescent="0.35">
      <c r="A228" s="185"/>
      <c r="B228" s="152"/>
      <c r="C228" s="152"/>
      <c r="D228" s="152"/>
      <c r="E228" s="204"/>
      <c r="F228" s="5" t="s">
        <v>32</v>
      </c>
      <c r="G228" s="1">
        <f>SUM(G229:G231)</f>
        <v>0</v>
      </c>
      <c r="H228" s="1"/>
      <c r="I228" s="1"/>
      <c r="J228" s="1"/>
      <c r="K228" s="1"/>
      <c r="L228" s="1"/>
      <c r="M228" s="4"/>
    </row>
    <row r="229" spans="1:13" x14ac:dyDescent="0.35">
      <c r="A229" s="185"/>
      <c r="B229" s="152"/>
      <c r="C229" s="152"/>
      <c r="D229" s="152"/>
      <c r="E229" s="204"/>
      <c r="F229" s="6" t="s">
        <v>33</v>
      </c>
      <c r="G229" s="1"/>
      <c r="H229" s="1"/>
      <c r="I229" s="1"/>
      <c r="J229" s="1"/>
      <c r="K229" s="1"/>
      <c r="L229" s="1"/>
      <c r="M229" s="4"/>
    </row>
    <row r="230" spans="1:13" x14ac:dyDescent="0.35">
      <c r="A230" s="185"/>
      <c r="B230" s="152"/>
      <c r="C230" s="152"/>
      <c r="D230" s="152"/>
      <c r="E230" s="204"/>
      <c r="F230" s="8" t="s">
        <v>34</v>
      </c>
      <c r="G230" s="1"/>
      <c r="H230" s="1"/>
      <c r="I230" s="1"/>
      <c r="J230" s="1"/>
      <c r="K230" s="1"/>
      <c r="L230" s="1"/>
      <c r="M230" s="4"/>
    </row>
    <row r="231" spans="1:13" x14ac:dyDescent="0.35">
      <c r="A231" s="185"/>
      <c r="B231" s="152"/>
      <c r="C231" s="152"/>
      <c r="D231" s="152"/>
      <c r="E231" s="204"/>
      <c r="F231" s="9" t="s">
        <v>35</v>
      </c>
      <c r="G231" s="1"/>
      <c r="H231" s="1"/>
      <c r="I231" s="1"/>
      <c r="J231" s="1"/>
      <c r="K231" s="1"/>
      <c r="L231" s="1"/>
      <c r="M231" s="4"/>
    </row>
    <row r="232" spans="1:13" ht="15" thickBot="1" x14ac:dyDescent="0.4">
      <c r="A232" s="186"/>
      <c r="B232" s="153"/>
      <c r="C232" s="153"/>
      <c r="D232" s="153"/>
      <c r="E232" s="205"/>
      <c r="F232" s="13" t="s">
        <v>17</v>
      </c>
      <c r="G232" s="14">
        <f>SUM(G223+G227+G228)</f>
        <v>0</v>
      </c>
      <c r="H232" s="14"/>
      <c r="I232" s="14"/>
      <c r="J232" s="14"/>
      <c r="K232" s="14"/>
      <c r="L232" s="14"/>
      <c r="M232" s="15"/>
    </row>
    <row r="233" spans="1:13" x14ac:dyDescent="0.35">
      <c r="A233" s="185" t="s">
        <v>66</v>
      </c>
      <c r="B233" s="152" t="s">
        <v>36</v>
      </c>
      <c r="C233" s="161" t="s">
        <v>36</v>
      </c>
      <c r="D233" s="152" t="s">
        <v>37</v>
      </c>
      <c r="E233" s="203" t="s">
        <v>21</v>
      </c>
      <c r="F233" s="16" t="s">
        <v>22</v>
      </c>
      <c r="G233" s="17"/>
      <c r="H233" s="17"/>
      <c r="I233" s="17"/>
      <c r="J233" s="17"/>
      <c r="K233" s="17"/>
      <c r="L233" s="17"/>
      <c r="M233" s="18"/>
    </row>
    <row r="234" spans="1:13" x14ac:dyDescent="0.35">
      <c r="A234" s="185"/>
      <c r="B234" s="152"/>
      <c r="C234" s="152"/>
      <c r="D234" s="152"/>
      <c r="E234" s="204"/>
      <c r="F234" s="5" t="s">
        <v>23</v>
      </c>
      <c r="G234" s="1">
        <f>SUM(G235:G236)</f>
        <v>0</v>
      </c>
      <c r="H234" s="1"/>
      <c r="I234" s="1"/>
      <c r="J234" s="1"/>
      <c r="K234" s="1"/>
      <c r="L234" s="1"/>
      <c r="M234" s="4"/>
    </row>
    <row r="235" spans="1:13" x14ac:dyDescent="0.35">
      <c r="A235" s="185"/>
      <c r="B235" s="152"/>
      <c r="C235" s="152"/>
      <c r="D235" s="152"/>
      <c r="E235" s="204"/>
      <c r="F235" s="6" t="s">
        <v>24</v>
      </c>
      <c r="G235" s="1"/>
      <c r="H235" s="1"/>
      <c r="I235" s="1"/>
      <c r="J235" s="1"/>
      <c r="K235" s="1"/>
      <c r="L235" s="1"/>
      <c r="M235" s="4"/>
    </row>
    <row r="236" spans="1:13" x14ac:dyDescent="0.35">
      <c r="A236" s="185"/>
      <c r="B236" s="152"/>
      <c r="C236" s="152"/>
      <c r="D236" s="152"/>
      <c r="E236" s="204"/>
      <c r="F236" s="9" t="s">
        <v>25</v>
      </c>
      <c r="G236" s="1"/>
      <c r="H236" s="1"/>
      <c r="I236" s="1"/>
      <c r="J236" s="1"/>
      <c r="K236" s="1"/>
      <c r="L236" s="1"/>
      <c r="M236" s="4"/>
    </row>
    <row r="237" spans="1:13" x14ac:dyDescent="0.35">
      <c r="A237" s="185"/>
      <c r="B237" s="152"/>
      <c r="C237" s="152"/>
      <c r="D237" s="152"/>
      <c r="E237" s="204"/>
      <c r="F237" s="7" t="s">
        <v>17</v>
      </c>
      <c r="G237" s="7">
        <f>SUM(G233:G234)</f>
        <v>0</v>
      </c>
      <c r="H237" s="7"/>
      <c r="I237" s="7"/>
      <c r="J237" s="7"/>
      <c r="K237" s="7"/>
      <c r="L237" s="7"/>
      <c r="M237" s="12"/>
    </row>
    <row r="238" spans="1:13" x14ac:dyDescent="0.35">
      <c r="A238" s="185"/>
      <c r="B238" s="152"/>
      <c r="C238" s="152"/>
      <c r="D238" s="152"/>
      <c r="E238" s="204" t="s">
        <v>26</v>
      </c>
      <c r="F238" s="5" t="s">
        <v>27</v>
      </c>
      <c r="G238" s="1">
        <f>SUM(G239:G241)</f>
        <v>0</v>
      </c>
      <c r="H238" s="1"/>
      <c r="I238" s="1"/>
      <c r="J238" s="1"/>
      <c r="K238" s="1"/>
      <c r="L238" s="1"/>
      <c r="M238" s="4"/>
    </row>
    <row r="239" spans="1:13" x14ac:dyDescent="0.35">
      <c r="A239" s="185"/>
      <c r="B239" s="152"/>
      <c r="C239" s="152"/>
      <c r="D239" s="152"/>
      <c r="E239" s="204"/>
      <c r="F239" s="6" t="s">
        <v>28</v>
      </c>
      <c r="G239" s="1"/>
      <c r="H239" s="1"/>
      <c r="I239" s="1"/>
      <c r="J239" s="1"/>
      <c r="K239" s="1"/>
      <c r="L239" s="1"/>
      <c r="M239" s="4"/>
    </row>
    <row r="240" spans="1:13" x14ac:dyDescent="0.35">
      <c r="A240" s="185"/>
      <c r="B240" s="152"/>
      <c r="C240" s="152"/>
      <c r="D240" s="152"/>
      <c r="E240" s="204"/>
      <c r="F240" s="8" t="s">
        <v>29</v>
      </c>
      <c r="G240" s="1"/>
      <c r="H240" s="1"/>
      <c r="I240" s="1"/>
      <c r="J240" s="1"/>
      <c r="K240" s="1"/>
      <c r="L240" s="1"/>
      <c r="M240" s="4"/>
    </row>
    <row r="241" spans="1:13" x14ac:dyDescent="0.35">
      <c r="A241" s="185"/>
      <c r="B241" s="152"/>
      <c r="C241" s="152"/>
      <c r="D241" s="152"/>
      <c r="E241" s="204"/>
      <c r="F241" s="9" t="s">
        <v>30</v>
      </c>
      <c r="G241" s="1"/>
      <c r="H241" s="1"/>
      <c r="I241" s="1"/>
      <c r="J241" s="1"/>
      <c r="K241" s="1"/>
      <c r="L241" s="1"/>
      <c r="M241" s="4"/>
    </row>
    <row r="242" spans="1:13" x14ac:dyDescent="0.35">
      <c r="A242" s="185"/>
      <c r="B242" s="152"/>
      <c r="C242" s="152"/>
      <c r="D242" s="152"/>
      <c r="E242" s="204"/>
      <c r="F242" s="10" t="s">
        <v>31</v>
      </c>
      <c r="G242" s="1"/>
      <c r="H242" s="1"/>
      <c r="I242" s="1"/>
      <c r="J242" s="1"/>
      <c r="K242" s="1"/>
      <c r="L242" s="1"/>
      <c r="M242" s="4"/>
    </row>
    <row r="243" spans="1:13" x14ac:dyDescent="0.35">
      <c r="A243" s="185"/>
      <c r="B243" s="152"/>
      <c r="C243" s="152"/>
      <c r="D243" s="152"/>
      <c r="E243" s="204"/>
      <c r="F243" s="5" t="s">
        <v>32</v>
      </c>
      <c r="G243" s="1">
        <f>SUM(G244:G246)</f>
        <v>0</v>
      </c>
      <c r="H243" s="1"/>
      <c r="I243" s="1"/>
      <c r="J243" s="1"/>
      <c r="K243" s="1"/>
      <c r="L243" s="1"/>
      <c r="M243" s="4"/>
    </row>
    <row r="244" spans="1:13" x14ac:dyDescent="0.35">
      <c r="A244" s="185"/>
      <c r="B244" s="152"/>
      <c r="C244" s="152"/>
      <c r="D244" s="152"/>
      <c r="E244" s="204"/>
      <c r="F244" s="6" t="s">
        <v>33</v>
      </c>
      <c r="G244" s="1"/>
      <c r="H244" s="1"/>
      <c r="I244" s="1"/>
      <c r="J244" s="1"/>
      <c r="K244" s="1"/>
      <c r="L244" s="1"/>
      <c r="M244" s="4"/>
    </row>
    <row r="245" spans="1:13" x14ac:dyDescent="0.35">
      <c r="A245" s="185"/>
      <c r="B245" s="152"/>
      <c r="C245" s="152"/>
      <c r="D245" s="152"/>
      <c r="E245" s="204"/>
      <c r="F245" s="8" t="s">
        <v>34</v>
      </c>
      <c r="G245" s="1"/>
      <c r="H245" s="1"/>
      <c r="I245" s="1"/>
      <c r="J245" s="1"/>
      <c r="K245" s="1"/>
      <c r="L245" s="1"/>
      <c r="M245" s="4"/>
    </row>
    <row r="246" spans="1:13" x14ac:dyDescent="0.35">
      <c r="A246" s="185"/>
      <c r="B246" s="152"/>
      <c r="C246" s="152"/>
      <c r="D246" s="152"/>
      <c r="E246" s="204"/>
      <c r="F246" s="9" t="s">
        <v>35</v>
      </c>
      <c r="G246" s="1"/>
      <c r="H246" s="1"/>
      <c r="I246" s="1"/>
      <c r="J246" s="1"/>
      <c r="K246" s="1"/>
      <c r="L246" s="1"/>
      <c r="M246" s="4"/>
    </row>
    <row r="247" spans="1:13" ht="15" thickBot="1" x14ac:dyDescent="0.4">
      <c r="A247" s="186"/>
      <c r="B247" s="153"/>
      <c r="C247" s="153"/>
      <c r="D247" s="153"/>
      <c r="E247" s="205"/>
      <c r="F247" s="13" t="s">
        <v>17</v>
      </c>
      <c r="G247" s="14">
        <f>SUM(G238+G242+G243)</f>
        <v>0</v>
      </c>
      <c r="H247" s="14"/>
      <c r="I247" s="14"/>
      <c r="J247" s="14"/>
      <c r="K247" s="14"/>
      <c r="L247" s="14"/>
      <c r="M247" s="15"/>
    </row>
    <row r="248" spans="1:13" x14ac:dyDescent="0.35">
      <c r="A248" s="185" t="s">
        <v>66</v>
      </c>
      <c r="B248" s="152" t="s">
        <v>36</v>
      </c>
      <c r="C248" s="161" t="s">
        <v>36</v>
      </c>
      <c r="D248" s="152" t="s">
        <v>37</v>
      </c>
      <c r="E248" s="203" t="s">
        <v>21</v>
      </c>
      <c r="F248" s="16" t="s">
        <v>22</v>
      </c>
      <c r="G248" s="17"/>
      <c r="H248" s="17"/>
      <c r="I248" s="17"/>
      <c r="J248" s="17"/>
      <c r="K248" s="17"/>
      <c r="L248" s="17"/>
      <c r="M248" s="18"/>
    </row>
    <row r="249" spans="1:13" x14ac:dyDescent="0.35">
      <c r="A249" s="185"/>
      <c r="B249" s="152"/>
      <c r="C249" s="152"/>
      <c r="D249" s="152"/>
      <c r="E249" s="204"/>
      <c r="F249" s="5" t="s">
        <v>23</v>
      </c>
      <c r="G249" s="1">
        <f>SUM(G250:G251)</f>
        <v>0</v>
      </c>
      <c r="H249" s="1"/>
      <c r="I249" s="1"/>
      <c r="J249" s="1"/>
      <c r="K249" s="1"/>
      <c r="L249" s="1"/>
      <c r="M249" s="4"/>
    </row>
    <row r="250" spans="1:13" x14ac:dyDescent="0.35">
      <c r="A250" s="185"/>
      <c r="B250" s="152"/>
      <c r="C250" s="152"/>
      <c r="D250" s="152"/>
      <c r="E250" s="204"/>
      <c r="F250" s="6" t="s">
        <v>24</v>
      </c>
      <c r="G250" s="1"/>
      <c r="H250" s="1"/>
      <c r="I250" s="1"/>
      <c r="J250" s="1"/>
      <c r="K250" s="1"/>
      <c r="L250" s="1"/>
      <c r="M250" s="4"/>
    </row>
    <row r="251" spans="1:13" x14ac:dyDescent="0.35">
      <c r="A251" s="185"/>
      <c r="B251" s="152"/>
      <c r="C251" s="152"/>
      <c r="D251" s="152"/>
      <c r="E251" s="204"/>
      <c r="F251" s="9" t="s">
        <v>25</v>
      </c>
      <c r="G251" s="1"/>
      <c r="H251" s="1"/>
      <c r="I251" s="1"/>
      <c r="J251" s="1"/>
      <c r="K251" s="1"/>
      <c r="L251" s="1"/>
      <c r="M251" s="4"/>
    </row>
    <row r="252" spans="1:13" x14ac:dyDescent="0.35">
      <c r="A252" s="185"/>
      <c r="B252" s="152"/>
      <c r="C252" s="152"/>
      <c r="D252" s="152"/>
      <c r="E252" s="204"/>
      <c r="F252" s="7" t="s">
        <v>17</v>
      </c>
      <c r="G252" s="7">
        <f>SUM(G248:G249)</f>
        <v>0</v>
      </c>
      <c r="H252" s="7"/>
      <c r="I252" s="7"/>
      <c r="J252" s="7"/>
      <c r="K252" s="7"/>
      <c r="L252" s="7"/>
      <c r="M252" s="12"/>
    </row>
    <row r="253" spans="1:13" x14ac:dyDescent="0.35">
      <c r="A253" s="185"/>
      <c r="B253" s="152"/>
      <c r="C253" s="152"/>
      <c r="D253" s="152"/>
      <c r="E253" s="204" t="s">
        <v>26</v>
      </c>
      <c r="F253" s="5" t="s">
        <v>27</v>
      </c>
      <c r="G253" s="1">
        <f>SUM(G254:G256)</f>
        <v>0</v>
      </c>
      <c r="H253" s="1"/>
      <c r="I253" s="1"/>
      <c r="J253" s="1"/>
      <c r="K253" s="1"/>
      <c r="L253" s="1"/>
      <c r="M253" s="4"/>
    </row>
    <row r="254" spans="1:13" x14ac:dyDescent="0.35">
      <c r="A254" s="185"/>
      <c r="B254" s="152"/>
      <c r="C254" s="152"/>
      <c r="D254" s="152"/>
      <c r="E254" s="204"/>
      <c r="F254" s="6" t="s">
        <v>28</v>
      </c>
      <c r="G254" s="1"/>
      <c r="H254" s="1"/>
      <c r="I254" s="1"/>
      <c r="J254" s="1"/>
      <c r="K254" s="1"/>
      <c r="L254" s="1"/>
      <c r="M254" s="4"/>
    </row>
    <row r="255" spans="1:13" x14ac:dyDescent="0.35">
      <c r="A255" s="185"/>
      <c r="B255" s="152"/>
      <c r="C255" s="152"/>
      <c r="D255" s="152"/>
      <c r="E255" s="204"/>
      <c r="F255" s="8" t="s">
        <v>29</v>
      </c>
      <c r="G255" s="1"/>
      <c r="H255" s="1"/>
      <c r="I255" s="1"/>
      <c r="J255" s="1"/>
      <c r="K255" s="1"/>
      <c r="L255" s="1"/>
      <c r="M255" s="4"/>
    </row>
    <row r="256" spans="1:13" x14ac:dyDescent="0.35">
      <c r="A256" s="185"/>
      <c r="B256" s="152"/>
      <c r="C256" s="152"/>
      <c r="D256" s="152"/>
      <c r="E256" s="204"/>
      <c r="F256" s="9" t="s">
        <v>30</v>
      </c>
      <c r="G256" s="1"/>
      <c r="H256" s="1"/>
      <c r="I256" s="1"/>
      <c r="J256" s="1"/>
      <c r="K256" s="1"/>
      <c r="L256" s="1"/>
      <c r="M256" s="4"/>
    </row>
    <row r="257" spans="1:13" x14ac:dyDescent="0.35">
      <c r="A257" s="185"/>
      <c r="B257" s="152"/>
      <c r="C257" s="152"/>
      <c r="D257" s="152"/>
      <c r="E257" s="204"/>
      <c r="F257" s="10" t="s">
        <v>31</v>
      </c>
      <c r="G257" s="1"/>
      <c r="H257" s="1"/>
      <c r="I257" s="1"/>
      <c r="J257" s="1"/>
      <c r="K257" s="1"/>
      <c r="L257" s="1"/>
      <c r="M257" s="4"/>
    </row>
    <row r="258" spans="1:13" x14ac:dyDescent="0.35">
      <c r="A258" s="185"/>
      <c r="B258" s="152"/>
      <c r="C258" s="152"/>
      <c r="D258" s="152"/>
      <c r="E258" s="204"/>
      <c r="F258" s="5" t="s">
        <v>32</v>
      </c>
      <c r="G258" s="1">
        <f>SUM(G259:G261)</f>
        <v>0</v>
      </c>
      <c r="H258" s="1"/>
      <c r="I258" s="1"/>
      <c r="J258" s="1"/>
      <c r="K258" s="1"/>
      <c r="L258" s="1"/>
      <c r="M258" s="4"/>
    </row>
    <row r="259" spans="1:13" x14ac:dyDescent="0.35">
      <c r="A259" s="185"/>
      <c r="B259" s="152"/>
      <c r="C259" s="152"/>
      <c r="D259" s="152"/>
      <c r="E259" s="204"/>
      <c r="F259" s="6" t="s">
        <v>33</v>
      </c>
      <c r="G259" s="1"/>
      <c r="H259" s="1"/>
      <c r="I259" s="1"/>
      <c r="J259" s="1"/>
      <c r="K259" s="1"/>
      <c r="L259" s="1"/>
      <c r="M259" s="4"/>
    </row>
    <row r="260" spans="1:13" x14ac:dyDescent="0.35">
      <c r="A260" s="185"/>
      <c r="B260" s="152"/>
      <c r="C260" s="152"/>
      <c r="D260" s="152"/>
      <c r="E260" s="204"/>
      <c r="F260" s="8" t="s">
        <v>34</v>
      </c>
      <c r="G260" s="1"/>
      <c r="H260" s="1"/>
      <c r="I260" s="1"/>
      <c r="J260" s="1"/>
      <c r="K260" s="1"/>
      <c r="L260" s="1"/>
      <c r="M260" s="4"/>
    </row>
    <row r="261" spans="1:13" x14ac:dyDescent="0.35">
      <c r="A261" s="185"/>
      <c r="B261" s="152"/>
      <c r="C261" s="152"/>
      <c r="D261" s="152"/>
      <c r="E261" s="204"/>
      <c r="F261" s="9" t="s">
        <v>35</v>
      </c>
      <c r="G261" s="1"/>
      <c r="H261" s="1"/>
      <c r="I261" s="1"/>
      <c r="J261" s="1"/>
      <c r="K261" s="1"/>
      <c r="L261" s="1"/>
      <c r="M261" s="4"/>
    </row>
    <row r="262" spans="1:13" ht="15" thickBot="1" x14ac:dyDescent="0.4">
      <c r="A262" s="186"/>
      <c r="B262" s="153"/>
      <c r="C262" s="153"/>
      <c r="D262" s="153"/>
      <c r="E262" s="205"/>
      <c r="F262" s="13" t="s">
        <v>17</v>
      </c>
      <c r="G262" s="14">
        <f>SUM(G253+G257+G258)</f>
        <v>0</v>
      </c>
      <c r="H262" s="14"/>
      <c r="I262" s="14"/>
      <c r="J262" s="14"/>
      <c r="K262" s="14"/>
      <c r="L262" s="14"/>
      <c r="M262" s="15"/>
    </row>
    <row r="263" spans="1:13" x14ac:dyDescent="0.35">
      <c r="A263" s="185" t="s">
        <v>66</v>
      </c>
      <c r="B263" s="152" t="s">
        <v>36</v>
      </c>
      <c r="C263" s="161" t="s">
        <v>36</v>
      </c>
      <c r="D263" s="152" t="s">
        <v>37</v>
      </c>
      <c r="E263" s="203" t="s">
        <v>21</v>
      </c>
      <c r="F263" s="16" t="s">
        <v>22</v>
      </c>
      <c r="G263" s="17"/>
      <c r="H263" s="17"/>
      <c r="I263" s="17"/>
      <c r="J263" s="17"/>
      <c r="K263" s="17"/>
      <c r="L263" s="17"/>
      <c r="M263" s="18"/>
    </row>
    <row r="264" spans="1:13" x14ac:dyDescent="0.35">
      <c r="A264" s="185"/>
      <c r="B264" s="152"/>
      <c r="C264" s="152"/>
      <c r="D264" s="152"/>
      <c r="E264" s="204"/>
      <c r="F264" s="5" t="s">
        <v>23</v>
      </c>
      <c r="G264" s="1">
        <f>SUM(G265:G266)</f>
        <v>0</v>
      </c>
      <c r="H264" s="1"/>
      <c r="I264" s="1"/>
      <c r="J264" s="1"/>
      <c r="K264" s="1"/>
      <c r="L264" s="1"/>
      <c r="M264" s="4"/>
    </row>
    <row r="265" spans="1:13" x14ac:dyDescent="0.35">
      <c r="A265" s="185"/>
      <c r="B265" s="152"/>
      <c r="C265" s="152"/>
      <c r="D265" s="152"/>
      <c r="E265" s="204"/>
      <c r="F265" s="6" t="s">
        <v>24</v>
      </c>
      <c r="G265" s="1"/>
      <c r="H265" s="1"/>
      <c r="I265" s="1"/>
      <c r="J265" s="1"/>
      <c r="K265" s="1"/>
      <c r="L265" s="1"/>
      <c r="M265" s="4"/>
    </row>
    <row r="266" spans="1:13" x14ac:dyDescent="0.35">
      <c r="A266" s="185"/>
      <c r="B266" s="152"/>
      <c r="C266" s="152"/>
      <c r="D266" s="152"/>
      <c r="E266" s="204"/>
      <c r="F266" s="9" t="s">
        <v>25</v>
      </c>
      <c r="G266" s="1"/>
      <c r="H266" s="1"/>
      <c r="I266" s="1"/>
      <c r="J266" s="1"/>
      <c r="K266" s="1"/>
      <c r="L266" s="1"/>
      <c r="M266" s="4"/>
    </row>
    <row r="267" spans="1:13" x14ac:dyDescent="0.35">
      <c r="A267" s="185"/>
      <c r="B267" s="152"/>
      <c r="C267" s="152"/>
      <c r="D267" s="152"/>
      <c r="E267" s="204"/>
      <c r="F267" s="7" t="s">
        <v>17</v>
      </c>
      <c r="G267" s="7">
        <f>SUM(G263:G264)</f>
        <v>0</v>
      </c>
      <c r="H267" s="7"/>
      <c r="I267" s="7"/>
      <c r="J267" s="7"/>
      <c r="K267" s="7"/>
      <c r="L267" s="7"/>
      <c r="M267" s="12"/>
    </row>
    <row r="268" spans="1:13" x14ac:dyDescent="0.35">
      <c r="A268" s="185"/>
      <c r="B268" s="152"/>
      <c r="C268" s="152"/>
      <c r="D268" s="152"/>
      <c r="E268" s="204" t="s">
        <v>26</v>
      </c>
      <c r="F268" s="5" t="s">
        <v>27</v>
      </c>
      <c r="G268" s="1">
        <f>SUM(G269:G271)</f>
        <v>0</v>
      </c>
      <c r="H268" s="1"/>
      <c r="I268" s="1"/>
      <c r="J268" s="1"/>
      <c r="K268" s="1"/>
      <c r="L268" s="1"/>
      <c r="M268" s="4"/>
    </row>
    <row r="269" spans="1:13" x14ac:dyDescent="0.35">
      <c r="A269" s="185"/>
      <c r="B269" s="152"/>
      <c r="C269" s="152"/>
      <c r="D269" s="152"/>
      <c r="E269" s="204"/>
      <c r="F269" s="6" t="s">
        <v>28</v>
      </c>
      <c r="G269" s="1"/>
      <c r="H269" s="1"/>
      <c r="I269" s="1"/>
      <c r="J269" s="1"/>
      <c r="K269" s="1"/>
      <c r="L269" s="1"/>
      <c r="M269" s="4"/>
    </row>
    <row r="270" spans="1:13" x14ac:dyDescent="0.35">
      <c r="A270" s="185"/>
      <c r="B270" s="152"/>
      <c r="C270" s="152"/>
      <c r="D270" s="152"/>
      <c r="E270" s="204"/>
      <c r="F270" s="8" t="s">
        <v>29</v>
      </c>
      <c r="G270" s="1"/>
      <c r="H270" s="1"/>
      <c r="I270" s="1"/>
      <c r="J270" s="1"/>
      <c r="K270" s="1"/>
      <c r="L270" s="1"/>
      <c r="M270" s="4"/>
    </row>
    <row r="271" spans="1:13" x14ac:dyDescent="0.35">
      <c r="A271" s="185"/>
      <c r="B271" s="152"/>
      <c r="C271" s="152"/>
      <c r="D271" s="152"/>
      <c r="E271" s="204"/>
      <c r="F271" s="9" t="s">
        <v>30</v>
      </c>
      <c r="G271" s="1"/>
      <c r="H271" s="1"/>
      <c r="I271" s="1"/>
      <c r="J271" s="1"/>
      <c r="K271" s="1"/>
      <c r="L271" s="1"/>
      <c r="M271" s="4"/>
    </row>
    <row r="272" spans="1:13" x14ac:dyDescent="0.35">
      <c r="A272" s="185"/>
      <c r="B272" s="152"/>
      <c r="C272" s="152"/>
      <c r="D272" s="152"/>
      <c r="E272" s="204"/>
      <c r="F272" s="10" t="s">
        <v>31</v>
      </c>
      <c r="G272" s="1"/>
      <c r="H272" s="1"/>
      <c r="I272" s="1"/>
      <c r="J272" s="1"/>
      <c r="K272" s="1"/>
      <c r="L272" s="1"/>
      <c r="M272" s="4"/>
    </row>
    <row r="273" spans="1:13" x14ac:dyDescent="0.35">
      <c r="A273" s="185"/>
      <c r="B273" s="152"/>
      <c r="C273" s="152"/>
      <c r="D273" s="152"/>
      <c r="E273" s="204"/>
      <c r="F273" s="5" t="s">
        <v>32</v>
      </c>
      <c r="G273" s="1">
        <f>SUM(G274:G276)</f>
        <v>0</v>
      </c>
      <c r="H273" s="1"/>
      <c r="I273" s="1"/>
      <c r="J273" s="1"/>
      <c r="K273" s="1"/>
      <c r="L273" s="1"/>
      <c r="M273" s="4"/>
    </row>
    <row r="274" spans="1:13" x14ac:dyDescent="0.35">
      <c r="A274" s="185"/>
      <c r="B274" s="152"/>
      <c r="C274" s="152"/>
      <c r="D274" s="152"/>
      <c r="E274" s="204"/>
      <c r="F274" s="6" t="s">
        <v>33</v>
      </c>
      <c r="G274" s="1"/>
      <c r="H274" s="1"/>
      <c r="I274" s="1"/>
      <c r="J274" s="1"/>
      <c r="K274" s="1"/>
      <c r="L274" s="1"/>
      <c r="M274" s="4"/>
    </row>
    <row r="275" spans="1:13" x14ac:dyDescent="0.35">
      <c r="A275" s="185"/>
      <c r="B275" s="152"/>
      <c r="C275" s="152"/>
      <c r="D275" s="152"/>
      <c r="E275" s="204"/>
      <c r="F275" s="8" t="s">
        <v>34</v>
      </c>
      <c r="G275" s="1"/>
      <c r="H275" s="1"/>
      <c r="I275" s="1"/>
      <c r="J275" s="1"/>
      <c r="K275" s="1"/>
      <c r="L275" s="1"/>
      <c r="M275" s="4"/>
    </row>
    <row r="276" spans="1:13" x14ac:dyDescent="0.35">
      <c r="A276" s="185"/>
      <c r="B276" s="152"/>
      <c r="C276" s="152"/>
      <c r="D276" s="152"/>
      <c r="E276" s="204"/>
      <c r="F276" s="9" t="s">
        <v>35</v>
      </c>
      <c r="G276" s="1"/>
      <c r="H276" s="1"/>
      <c r="I276" s="1"/>
      <c r="J276" s="1"/>
      <c r="K276" s="1"/>
      <c r="L276" s="1"/>
      <c r="M276" s="4"/>
    </row>
    <row r="277" spans="1:13" ht="15" thickBot="1" x14ac:dyDescent="0.4">
      <c r="A277" s="186"/>
      <c r="B277" s="153"/>
      <c r="C277" s="153"/>
      <c r="D277" s="153"/>
      <c r="E277" s="205"/>
      <c r="F277" s="13" t="s">
        <v>17</v>
      </c>
      <c r="G277" s="14">
        <f>SUM(G268+G272+G273)</f>
        <v>0</v>
      </c>
      <c r="H277" s="14"/>
      <c r="I277" s="14"/>
      <c r="J277" s="14"/>
      <c r="K277" s="14"/>
      <c r="L277" s="14"/>
      <c r="M277" s="15"/>
    </row>
    <row r="278" spans="1:13" x14ac:dyDescent="0.35">
      <c r="A278" s="185" t="s">
        <v>66</v>
      </c>
      <c r="B278" s="152" t="s">
        <v>36</v>
      </c>
      <c r="C278" s="161" t="s">
        <v>36</v>
      </c>
      <c r="D278" s="152" t="s">
        <v>37</v>
      </c>
      <c r="E278" s="203" t="s">
        <v>21</v>
      </c>
      <c r="F278" s="16" t="s">
        <v>22</v>
      </c>
      <c r="G278" s="17"/>
      <c r="H278" s="17"/>
      <c r="I278" s="17"/>
      <c r="J278" s="17"/>
      <c r="K278" s="17"/>
      <c r="L278" s="17"/>
      <c r="M278" s="18"/>
    </row>
    <row r="279" spans="1:13" x14ac:dyDescent="0.35">
      <c r="A279" s="185"/>
      <c r="B279" s="152"/>
      <c r="C279" s="152"/>
      <c r="D279" s="152"/>
      <c r="E279" s="204"/>
      <c r="F279" s="5" t="s">
        <v>23</v>
      </c>
      <c r="G279" s="1">
        <f>SUM(G280:G281)</f>
        <v>0</v>
      </c>
      <c r="H279" s="1"/>
      <c r="I279" s="1"/>
      <c r="J279" s="1"/>
      <c r="K279" s="1"/>
      <c r="L279" s="1"/>
      <c r="M279" s="4"/>
    </row>
    <row r="280" spans="1:13" x14ac:dyDescent="0.35">
      <c r="A280" s="185"/>
      <c r="B280" s="152"/>
      <c r="C280" s="152"/>
      <c r="D280" s="152"/>
      <c r="E280" s="204"/>
      <c r="F280" s="6" t="s">
        <v>24</v>
      </c>
      <c r="G280" s="1"/>
      <c r="H280" s="1"/>
      <c r="I280" s="1"/>
      <c r="J280" s="1"/>
      <c r="K280" s="1"/>
      <c r="L280" s="1"/>
      <c r="M280" s="4"/>
    </row>
    <row r="281" spans="1:13" x14ac:dyDescent="0.35">
      <c r="A281" s="185"/>
      <c r="B281" s="152"/>
      <c r="C281" s="152"/>
      <c r="D281" s="152"/>
      <c r="E281" s="204"/>
      <c r="F281" s="9" t="s">
        <v>25</v>
      </c>
      <c r="G281" s="1"/>
      <c r="H281" s="1"/>
      <c r="I281" s="1"/>
      <c r="J281" s="1"/>
      <c r="K281" s="1"/>
      <c r="L281" s="1"/>
      <c r="M281" s="4"/>
    </row>
    <row r="282" spans="1:13" x14ac:dyDescent="0.35">
      <c r="A282" s="185"/>
      <c r="B282" s="152"/>
      <c r="C282" s="152"/>
      <c r="D282" s="152"/>
      <c r="E282" s="204"/>
      <c r="F282" s="7" t="s">
        <v>17</v>
      </c>
      <c r="G282" s="7">
        <f>SUM(G278:G279)</f>
        <v>0</v>
      </c>
      <c r="H282" s="7"/>
      <c r="I282" s="7"/>
      <c r="J282" s="7"/>
      <c r="K282" s="7"/>
      <c r="L282" s="7"/>
      <c r="M282" s="12"/>
    </row>
    <row r="283" spans="1:13" x14ac:dyDescent="0.35">
      <c r="A283" s="185"/>
      <c r="B283" s="152"/>
      <c r="C283" s="152"/>
      <c r="D283" s="152"/>
      <c r="E283" s="204" t="s">
        <v>26</v>
      </c>
      <c r="F283" s="5" t="s">
        <v>27</v>
      </c>
      <c r="G283" s="1">
        <f>SUM(G284:G286)</f>
        <v>0</v>
      </c>
      <c r="H283" s="1"/>
      <c r="I283" s="1"/>
      <c r="J283" s="1"/>
      <c r="K283" s="1"/>
      <c r="L283" s="1"/>
      <c r="M283" s="4"/>
    </row>
    <row r="284" spans="1:13" x14ac:dyDescent="0.35">
      <c r="A284" s="185"/>
      <c r="B284" s="152"/>
      <c r="C284" s="152"/>
      <c r="D284" s="152"/>
      <c r="E284" s="204"/>
      <c r="F284" s="6" t="s">
        <v>28</v>
      </c>
      <c r="G284" s="1"/>
      <c r="H284" s="1"/>
      <c r="I284" s="1"/>
      <c r="J284" s="1"/>
      <c r="K284" s="1"/>
      <c r="L284" s="1"/>
      <c r="M284" s="4"/>
    </row>
    <row r="285" spans="1:13" x14ac:dyDescent="0.35">
      <c r="A285" s="185"/>
      <c r="B285" s="152"/>
      <c r="C285" s="152"/>
      <c r="D285" s="152"/>
      <c r="E285" s="204"/>
      <c r="F285" s="8" t="s">
        <v>29</v>
      </c>
      <c r="G285" s="1"/>
      <c r="H285" s="1"/>
      <c r="I285" s="1"/>
      <c r="J285" s="1"/>
      <c r="K285" s="1"/>
      <c r="L285" s="1"/>
      <c r="M285" s="4"/>
    </row>
    <row r="286" spans="1:13" x14ac:dyDescent="0.35">
      <c r="A286" s="185"/>
      <c r="B286" s="152"/>
      <c r="C286" s="152"/>
      <c r="D286" s="152"/>
      <c r="E286" s="204"/>
      <c r="F286" s="9" t="s">
        <v>30</v>
      </c>
      <c r="G286" s="1"/>
      <c r="H286" s="1"/>
      <c r="I286" s="1"/>
      <c r="J286" s="1"/>
      <c r="K286" s="1"/>
      <c r="L286" s="1"/>
      <c r="M286" s="4"/>
    </row>
    <row r="287" spans="1:13" x14ac:dyDescent="0.35">
      <c r="A287" s="185"/>
      <c r="B287" s="152"/>
      <c r="C287" s="152"/>
      <c r="D287" s="152"/>
      <c r="E287" s="204"/>
      <c r="F287" s="10" t="s">
        <v>31</v>
      </c>
      <c r="G287" s="1"/>
      <c r="H287" s="1"/>
      <c r="I287" s="1"/>
      <c r="J287" s="1"/>
      <c r="K287" s="1"/>
      <c r="L287" s="1"/>
      <c r="M287" s="4"/>
    </row>
    <row r="288" spans="1:13" x14ac:dyDescent="0.35">
      <c r="A288" s="185"/>
      <c r="B288" s="152"/>
      <c r="C288" s="152"/>
      <c r="D288" s="152"/>
      <c r="E288" s="204"/>
      <c r="F288" s="5" t="s">
        <v>32</v>
      </c>
      <c r="G288" s="1">
        <f>SUM(G289:G291)</f>
        <v>0</v>
      </c>
      <c r="H288" s="1"/>
      <c r="I288" s="1"/>
      <c r="J288" s="1"/>
      <c r="K288" s="1"/>
      <c r="L288" s="1"/>
      <c r="M288" s="4"/>
    </row>
    <row r="289" spans="1:13" x14ac:dyDescent="0.35">
      <c r="A289" s="185"/>
      <c r="B289" s="152"/>
      <c r="C289" s="152"/>
      <c r="D289" s="152"/>
      <c r="E289" s="204"/>
      <c r="F289" s="6" t="s">
        <v>33</v>
      </c>
      <c r="G289" s="1"/>
      <c r="H289" s="1"/>
      <c r="I289" s="1"/>
      <c r="J289" s="1"/>
      <c r="K289" s="1"/>
      <c r="L289" s="1"/>
      <c r="M289" s="4"/>
    </row>
    <row r="290" spans="1:13" x14ac:dyDescent="0.35">
      <c r="A290" s="185"/>
      <c r="B290" s="152"/>
      <c r="C290" s="152"/>
      <c r="D290" s="152"/>
      <c r="E290" s="204"/>
      <c r="F290" s="8" t="s">
        <v>34</v>
      </c>
      <c r="G290" s="1"/>
      <c r="H290" s="1"/>
      <c r="I290" s="1"/>
      <c r="J290" s="1"/>
      <c r="K290" s="1"/>
      <c r="L290" s="1"/>
      <c r="M290" s="4"/>
    </row>
    <row r="291" spans="1:13" x14ac:dyDescent="0.35">
      <c r="A291" s="185"/>
      <c r="B291" s="152"/>
      <c r="C291" s="152"/>
      <c r="D291" s="152"/>
      <c r="E291" s="204"/>
      <c r="F291" s="9" t="s">
        <v>35</v>
      </c>
      <c r="G291" s="1"/>
      <c r="H291" s="1"/>
      <c r="I291" s="1"/>
      <c r="J291" s="1"/>
      <c r="K291" s="1"/>
      <c r="L291" s="1"/>
      <c r="M291" s="4"/>
    </row>
    <row r="292" spans="1:13" ht="15" thickBot="1" x14ac:dyDescent="0.4">
      <c r="A292" s="186"/>
      <c r="B292" s="153"/>
      <c r="C292" s="153"/>
      <c r="D292" s="153"/>
      <c r="E292" s="205"/>
      <c r="F292" s="13" t="s">
        <v>17</v>
      </c>
      <c r="G292" s="14">
        <f>SUM(G283+G287+G288)</f>
        <v>0</v>
      </c>
      <c r="H292" s="14"/>
      <c r="I292" s="14"/>
      <c r="J292" s="14"/>
      <c r="K292" s="14"/>
      <c r="L292" s="14"/>
      <c r="M292" s="15"/>
    </row>
    <row r="293" spans="1:13" x14ac:dyDescent="0.35">
      <c r="A293" s="185" t="s">
        <v>66</v>
      </c>
      <c r="B293" s="152" t="s">
        <v>36</v>
      </c>
      <c r="C293" s="161" t="s">
        <v>36</v>
      </c>
      <c r="D293" s="152" t="s">
        <v>37</v>
      </c>
      <c r="E293" s="203" t="s">
        <v>21</v>
      </c>
      <c r="F293" s="16" t="s">
        <v>22</v>
      </c>
      <c r="G293" s="17"/>
      <c r="H293" s="17"/>
      <c r="I293" s="17"/>
      <c r="J293" s="17"/>
      <c r="K293" s="17"/>
      <c r="L293" s="17"/>
      <c r="M293" s="18"/>
    </row>
    <row r="294" spans="1:13" x14ac:dyDescent="0.35">
      <c r="A294" s="185"/>
      <c r="B294" s="152"/>
      <c r="C294" s="152"/>
      <c r="D294" s="152"/>
      <c r="E294" s="204"/>
      <c r="F294" s="5" t="s">
        <v>23</v>
      </c>
      <c r="G294" s="1">
        <f>SUM(G295:G296)</f>
        <v>0</v>
      </c>
      <c r="H294" s="1"/>
      <c r="I294" s="1"/>
      <c r="J294" s="1"/>
      <c r="K294" s="1"/>
      <c r="L294" s="1"/>
      <c r="M294" s="4"/>
    </row>
    <row r="295" spans="1:13" x14ac:dyDescent="0.35">
      <c r="A295" s="185"/>
      <c r="B295" s="152"/>
      <c r="C295" s="152"/>
      <c r="D295" s="152"/>
      <c r="E295" s="204"/>
      <c r="F295" s="6" t="s">
        <v>24</v>
      </c>
      <c r="G295" s="1"/>
      <c r="H295" s="1"/>
      <c r="I295" s="1"/>
      <c r="J295" s="1"/>
      <c r="K295" s="1"/>
      <c r="L295" s="1"/>
      <c r="M295" s="4"/>
    </row>
    <row r="296" spans="1:13" x14ac:dyDescent="0.35">
      <c r="A296" s="185"/>
      <c r="B296" s="152"/>
      <c r="C296" s="152"/>
      <c r="D296" s="152"/>
      <c r="E296" s="204"/>
      <c r="F296" s="9" t="s">
        <v>25</v>
      </c>
      <c r="G296" s="1"/>
      <c r="H296" s="1"/>
      <c r="I296" s="1"/>
      <c r="J296" s="1"/>
      <c r="K296" s="1"/>
      <c r="L296" s="1"/>
      <c r="M296" s="4"/>
    </row>
    <row r="297" spans="1:13" x14ac:dyDescent="0.35">
      <c r="A297" s="185"/>
      <c r="B297" s="152"/>
      <c r="C297" s="152"/>
      <c r="D297" s="152"/>
      <c r="E297" s="204"/>
      <c r="F297" s="7" t="s">
        <v>17</v>
      </c>
      <c r="G297" s="7">
        <f>SUM(G293:G294)</f>
        <v>0</v>
      </c>
      <c r="H297" s="7"/>
      <c r="I297" s="7"/>
      <c r="J297" s="7"/>
      <c r="K297" s="7"/>
      <c r="L297" s="7"/>
      <c r="M297" s="12"/>
    </row>
    <row r="298" spans="1:13" x14ac:dyDescent="0.35">
      <c r="A298" s="185"/>
      <c r="B298" s="152"/>
      <c r="C298" s="152"/>
      <c r="D298" s="152"/>
      <c r="E298" s="204" t="s">
        <v>26</v>
      </c>
      <c r="F298" s="5" t="s">
        <v>27</v>
      </c>
      <c r="G298" s="1">
        <f>SUM(G299:G301)</f>
        <v>0</v>
      </c>
      <c r="H298" s="1"/>
      <c r="I298" s="1"/>
      <c r="J298" s="1"/>
      <c r="K298" s="1"/>
      <c r="L298" s="1"/>
      <c r="M298" s="4"/>
    </row>
    <row r="299" spans="1:13" x14ac:dyDescent="0.35">
      <c r="A299" s="185"/>
      <c r="B299" s="152"/>
      <c r="C299" s="152"/>
      <c r="D299" s="152"/>
      <c r="E299" s="204"/>
      <c r="F299" s="6" t="s">
        <v>28</v>
      </c>
      <c r="G299" s="1"/>
      <c r="H299" s="1"/>
      <c r="I299" s="1"/>
      <c r="J299" s="1"/>
      <c r="K299" s="1"/>
      <c r="L299" s="1"/>
      <c r="M299" s="4"/>
    </row>
    <row r="300" spans="1:13" x14ac:dyDescent="0.35">
      <c r="A300" s="185"/>
      <c r="B300" s="152"/>
      <c r="C300" s="152"/>
      <c r="D300" s="152"/>
      <c r="E300" s="204"/>
      <c r="F300" s="8" t="s">
        <v>29</v>
      </c>
      <c r="G300" s="1"/>
      <c r="H300" s="1"/>
      <c r="I300" s="1"/>
      <c r="J300" s="1"/>
      <c r="K300" s="1"/>
      <c r="L300" s="1"/>
      <c r="M300" s="4"/>
    </row>
    <row r="301" spans="1:13" x14ac:dyDescent="0.35">
      <c r="A301" s="185"/>
      <c r="B301" s="152"/>
      <c r="C301" s="152"/>
      <c r="D301" s="152"/>
      <c r="E301" s="204"/>
      <c r="F301" s="9" t="s">
        <v>30</v>
      </c>
      <c r="G301" s="1"/>
      <c r="H301" s="1"/>
      <c r="I301" s="1"/>
      <c r="J301" s="1"/>
      <c r="K301" s="1"/>
      <c r="L301" s="1"/>
      <c r="M301" s="4"/>
    </row>
    <row r="302" spans="1:13" x14ac:dyDescent="0.35">
      <c r="A302" s="185"/>
      <c r="B302" s="152"/>
      <c r="C302" s="152"/>
      <c r="D302" s="152"/>
      <c r="E302" s="204"/>
      <c r="F302" s="10" t="s">
        <v>31</v>
      </c>
      <c r="G302" s="1"/>
      <c r="H302" s="1"/>
      <c r="I302" s="1"/>
      <c r="J302" s="1"/>
      <c r="K302" s="1"/>
      <c r="L302" s="1"/>
      <c r="M302" s="4"/>
    </row>
    <row r="303" spans="1:13" x14ac:dyDescent="0.35">
      <c r="A303" s="185"/>
      <c r="B303" s="152"/>
      <c r="C303" s="152"/>
      <c r="D303" s="152"/>
      <c r="E303" s="204"/>
      <c r="F303" s="5" t="s">
        <v>32</v>
      </c>
      <c r="G303" s="1">
        <f>SUM(G304:G306)</f>
        <v>0</v>
      </c>
      <c r="H303" s="1"/>
      <c r="I303" s="1"/>
      <c r="J303" s="1"/>
      <c r="K303" s="1"/>
      <c r="L303" s="1"/>
      <c r="M303" s="4"/>
    </row>
    <row r="304" spans="1:13" x14ac:dyDescent="0.35">
      <c r="A304" s="185"/>
      <c r="B304" s="152"/>
      <c r="C304" s="152"/>
      <c r="D304" s="152"/>
      <c r="E304" s="204"/>
      <c r="F304" s="6" t="s">
        <v>33</v>
      </c>
      <c r="G304" s="1"/>
      <c r="H304" s="1"/>
      <c r="I304" s="1"/>
      <c r="J304" s="1"/>
      <c r="K304" s="1"/>
      <c r="L304" s="1"/>
      <c r="M304" s="4"/>
    </row>
    <row r="305" spans="1:13" x14ac:dyDescent="0.35">
      <c r="A305" s="185"/>
      <c r="B305" s="152"/>
      <c r="C305" s="152"/>
      <c r="D305" s="152"/>
      <c r="E305" s="204"/>
      <c r="F305" s="8" t="s">
        <v>34</v>
      </c>
      <c r="G305" s="1"/>
      <c r="H305" s="1"/>
      <c r="I305" s="1"/>
      <c r="J305" s="1"/>
      <c r="K305" s="1"/>
      <c r="L305" s="1"/>
      <c r="M305" s="4"/>
    </row>
    <row r="306" spans="1:13" x14ac:dyDescent="0.35">
      <c r="A306" s="185"/>
      <c r="B306" s="152"/>
      <c r="C306" s="152"/>
      <c r="D306" s="152"/>
      <c r="E306" s="204"/>
      <c r="F306" s="9" t="s">
        <v>35</v>
      </c>
      <c r="G306" s="1"/>
      <c r="H306" s="1"/>
      <c r="I306" s="1"/>
      <c r="J306" s="1"/>
      <c r="K306" s="1"/>
      <c r="L306" s="1"/>
      <c r="M306" s="4"/>
    </row>
    <row r="307" spans="1:13" ht="15" thickBot="1" x14ac:dyDescent="0.4">
      <c r="A307" s="186"/>
      <c r="B307" s="153"/>
      <c r="C307" s="153"/>
      <c r="D307" s="153"/>
      <c r="E307" s="205"/>
      <c r="F307" s="13" t="s">
        <v>17</v>
      </c>
      <c r="G307" s="14">
        <f>SUM(G298+G302+G303)</f>
        <v>0</v>
      </c>
      <c r="H307" s="14"/>
      <c r="I307" s="14"/>
      <c r="J307" s="14"/>
      <c r="K307" s="14"/>
      <c r="L307" s="14"/>
      <c r="M307" s="15"/>
    </row>
    <row r="308" spans="1:13" x14ac:dyDescent="0.35">
      <c r="A308" s="185" t="s">
        <v>66</v>
      </c>
      <c r="B308" s="152" t="s">
        <v>36</v>
      </c>
      <c r="C308" s="161" t="s">
        <v>36</v>
      </c>
      <c r="D308" s="152" t="s">
        <v>37</v>
      </c>
      <c r="E308" s="203" t="s">
        <v>21</v>
      </c>
      <c r="F308" s="16" t="s">
        <v>22</v>
      </c>
      <c r="G308" s="17"/>
      <c r="H308" s="17"/>
      <c r="I308" s="17"/>
      <c r="J308" s="17"/>
      <c r="K308" s="17"/>
      <c r="L308" s="17"/>
      <c r="M308" s="18"/>
    </row>
    <row r="309" spans="1:13" x14ac:dyDescent="0.35">
      <c r="A309" s="185"/>
      <c r="B309" s="152"/>
      <c r="C309" s="152"/>
      <c r="D309" s="152"/>
      <c r="E309" s="204"/>
      <c r="F309" s="5" t="s">
        <v>23</v>
      </c>
      <c r="G309" s="1">
        <f>SUM(G310:G311)</f>
        <v>0</v>
      </c>
      <c r="H309" s="1"/>
      <c r="I309" s="1"/>
      <c r="J309" s="1"/>
      <c r="K309" s="1"/>
      <c r="L309" s="1"/>
      <c r="M309" s="4"/>
    </row>
    <row r="310" spans="1:13" x14ac:dyDescent="0.35">
      <c r="A310" s="185"/>
      <c r="B310" s="152"/>
      <c r="C310" s="152"/>
      <c r="D310" s="152"/>
      <c r="E310" s="204"/>
      <c r="F310" s="6" t="s">
        <v>24</v>
      </c>
      <c r="G310" s="1"/>
      <c r="H310" s="1"/>
      <c r="I310" s="1"/>
      <c r="J310" s="1"/>
      <c r="K310" s="1"/>
      <c r="L310" s="1"/>
      <c r="M310" s="4"/>
    </row>
    <row r="311" spans="1:13" x14ac:dyDescent="0.35">
      <c r="A311" s="185"/>
      <c r="B311" s="152"/>
      <c r="C311" s="152"/>
      <c r="D311" s="152"/>
      <c r="E311" s="204"/>
      <c r="F311" s="9" t="s">
        <v>25</v>
      </c>
      <c r="G311" s="1"/>
      <c r="H311" s="1"/>
      <c r="I311" s="1"/>
      <c r="J311" s="1"/>
      <c r="K311" s="1"/>
      <c r="L311" s="1"/>
      <c r="M311" s="4"/>
    </row>
    <row r="312" spans="1:13" x14ac:dyDescent="0.35">
      <c r="A312" s="185"/>
      <c r="B312" s="152"/>
      <c r="C312" s="152"/>
      <c r="D312" s="152"/>
      <c r="E312" s="204"/>
      <c r="F312" s="7" t="s">
        <v>17</v>
      </c>
      <c r="G312" s="7">
        <f>SUM(G308:G309)</f>
        <v>0</v>
      </c>
      <c r="H312" s="7"/>
      <c r="I312" s="7"/>
      <c r="J312" s="7"/>
      <c r="K312" s="7"/>
      <c r="L312" s="7"/>
      <c r="M312" s="12"/>
    </row>
    <row r="313" spans="1:13" x14ac:dyDescent="0.35">
      <c r="A313" s="185"/>
      <c r="B313" s="152"/>
      <c r="C313" s="152"/>
      <c r="D313" s="152"/>
      <c r="E313" s="204" t="s">
        <v>26</v>
      </c>
      <c r="F313" s="5" t="s">
        <v>27</v>
      </c>
      <c r="G313" s="1">
        <f>SUM(G314:G316)</f>
        <v>0</v>
      </c>
      <c r="H313" s="1"/>
      <c r="I313" s="1"/>
      <c r="J313" s="1"/>
      <c r="K313" s="1"/>
      <c r="L313" s="1"/>
      <c r="M313" s="4"/>
    </row>
    <row r="314" spans="1:13" x14ac:dyDescent="0.35">
      <c r="A314" s="185"/>
      <c r="B314" s="152"/>
      <c r="C314" s="152"/>
      <c r="D314" s="152"/>
      <c r="E314" s="204"/>
      <c r="F314" s="6" t="s">
        <v>28</v>
      </c>
      <c r="G314" s="1"/>
      <c r="H314" s="1"/>
      <c r="I314" s="1"/>
      <c r="J314" s="1"/>
      <c r="K314" s="1"/>
      <c r="L314" s="1"/>
      <c r="M314" s="4"/>
    </row>
    <row r="315" spans="1:13" x14ac:dyDescent="0.35">
      <c r="A315" s="185"/>
      <c r="B315" s="152"/>
      <c r="C315" s="152"/>
      <c r="D315" s="152"/>
      <c r="E315" s="204"/>
      <c r="F315" s="8" t="s">
        <v>29</v>
      </c>
      <c r="G315" s="1"/>
      <c r="H315" s="1"/>
      <c r="I315" s="1"/>
      <c r="J315" s="1"/>
      <c r="K315" s="1"/>
      <c r="L315" s="1"/>
      <c r="M315" s="4"/>
    </row>
    <row r="316" spans="1:13" x14ac:dyDescent="0.35">
      <c r="A316" s="185"/>
      <c r="B316" s="152"/>
      <c r="C316" s="152"/>
      <c r="D316" s="152"/>
      <c r="E316" s="204"/>
      <c r="F316" s="9" t="s">
        <v>30</v>
      </c>
      <c r="G316" s="1"/>
      <c r="H316" s="1"/>
      <c r="I316" s="1"/>
      <c r="J316" s="1"/>
      <c r="K316" s="1"/>
      <c r="L316" s="1"/>
      <c r="M316" s="4"/>
    </row>
    <row r="317" spans="1:13" x14ac:dyDescent="0.35">
      <c r="A317" s="185"/>
      <c r="B317" s="152"/>
      <c r="C317" s="152"/>
      <c r="D317" s="152"/>
      <c r="E317" s="204"/>
      <c r="F317" s="10" t="s">
        <v>31</v>
      </c>
      <c r="G317" s="1"/>
      <c r="H317" s="1"/>
      <c r="I317" s="1"/>
      <c r="J317" s="1"/>
      <c r="K317" s="1"/>
      <c r="L317" s="1"/>
      <c r="M317" s="4"/>
    </row>
    <row r="318" spans="1:13" x14ac:dyDescent="0.35">
      <c r="A318" s="185"/>
      <c r="B318" s="152"/>
      <c r="C318" s="152"/>
      <c r="D318" s="152"/>
      <c r="E318" s="204"/>
      <c r="F318" s="5" t="s">
        <v>32</v>
      </c>
      <c r="G318" s="1">
        <f>SUM(G319:G321)</f>
        <v>0</v>
      </c>
      <c r="H318" s="1"/>
      <c r="I318" s="1"/>
      <c r="J318" s="1"/>
      <c r="K318" s="1"/>
      <c r="L318" s="1"/>
      <c r="M318" s="4"/>
    </row>
    <row r="319" spans="1:13" x14ac:dyDescent="0.35">
      <c r="A319" s="185"/>
      <c r="B319" s="152"/>
      <c r="C319" s="152"/>
      <c r="D319" s="152"/>
      <c r="E319" s="204"/>
      <c r="F319" s="6" t="s">
        <v>33</v>
      </c>
      <c r="G319" s="1"/>
      <c r="H319" s="1"/>
      <c r="I319" s="1"/>
      <c r="J319" s="1"/>
      <c r="K319" s="1"/>
      <c r="L319" s="1"/>
      <c r="M319" s="4"/>
    </row>
    <row r="320" spans="1:13" x14ac:dyDescent="0.35">
      <c r="A320" s="185"/>
      <c r="B320" s="152"/>
      <c r="C320" s="152"/>
      <c r="D320" s="152"/>
      <c r="E320" s="204"/>
      <c r="F320" s="8" t="s">
        <v>34</v>
      </c>
      <c r="G320" s="1"/>
      <c r="H320" s="1"/>
      <c r="I320" s="1"/>
      <c r="J320" s="1"/>
      <c r="K320" s="1"/>
      <c r="L320" s="1"/>
      <c r="M320" s="4"/>
    </row>
    <row r="321" spans="1:13" x14ac:dyDescent="0.35">
      <c r="A321" s="185"/>
      <c r="B321" s="152"/>
      <c r="C321" s="152"/>
      <c r="D321" s="152"/>
      <c r="E321" s="204"/>
      <c r="F321" s="9" t="s">
        <v>35</v>
      </c>
      <c r="G321" s="1"/>
      <c r="H321" s="1"/>
      <c r="I321" s="1"/>
      <c r="J321" s="1"/>
      <c r="K321" s="1"/>
      <c r="L321" s="1"/>
      <c r="M321" s="4"/>
    </row>
    <row r="322" spans="1:13" ht="15" thickBot="1" x14ac:dyDescent="0.4">
      <c r="A322" s="186"/>
      <c r="B322" s="153"/>
      <c r="C322" s="153"/>
      <c r="D322" s="153"/>
      <c r="E322" s="205"/>
      <c r="F322" s="13" t="s">
        <v>17</v>
      </c>
      <c r="G322" s="14">
        <f>SUM(G313+G317+G318)</f>
        <v>0</v>
      </c>
      <c r="H322" s="14"/>
      <c r="I322" s="14"/>
      <c r="J322" s="14"/>
      <c r="K322" s="14"/>
      <c r="L322" s="14"/>
      <c r="M322" s="15"/>
    </row>
    <row r="323" spans="1:13" x14ac:dyDescent="0.35">
      <c r="A323" s="185" t="s">
        <v>66</v>
      </c>
      <c r="B323" s="152" t="s">
        <v>36</v>
      </c>
      <c r="C323" s="161" t="s">
        <v>36</v>
      </c>
      <c r="D323" s="152" t="s">
        <v>37</v>
      </c>
      <c r="E323" s="203" t="s">
        <v>21</v>
      </c>
      <c r="F323" s="16" t="s">
        <v>22</v>
      </c>
      <c r="G323" s="17"/>
      <c r="H323" s="17"/>
      <c r="I323" s="17"/>
      <c r="J323" s="17"/>
      <c r="K323" s="17"/>
      <c r="L323" s="17"/>
      <c r="M323" s="18"/>
    </row>
    <row r="324" spans="1:13" x14ac:dyDescent="0.35">
      <c r="A324" s="185"/>
      <c r="B324" s="152"/>
      <c r="C324" s="152"/>
      <c r="D324" s="152"/>
      <c r="E324" s="204"/>
      <c r="F324" s="5" t="s">
        <v>23</v>
      </c>
      <c r="G324" s="1">
        <f>SUM(G325:G326)</f>
        <v>0</v>
      </c>
      <c r="H324" s="1"/>
      <c r="I324" s="1"/>
      <c r="J324" s="1"/>
      <c r="K324" s="1"/>
      <c r="L324" s="1"/>
      <c r="M324" s="4"/>
    </row>
    <row r="325" spans="1:13" x14ac:dyDescent="0.35">
      <c r="A325" s="185"/>
      <c r="B325" s="152"/>
      <c r="C325" s="152"/>
      <c r="D325" s="152"/>
      <c r="E325" s="204"/>
      <c r="F325" s="6" t="s">
        <v>24</v>
      </c>
      <c r="G325" s="1"/>
      <c r="H325" s="1"/>
      <c r="I325" s="1"/>
      <c r="J325" s="1"/>
      <c r="K325" s="1"/>
      <c r="L325" s="1"/>
      <c r="M325" s="4"/>
    </row>
    <row r="326" spans="1:13" x14ac:dyDescent="0.35">
      <c r="A326" s="185"/>
      <c r="B326" s="152"/>
      <c r="C326" s="152"/>
      <c r="D326" s="152"/>
      <c r="E326" s="204"/>
      <c r="F326" s="9" t="s">
        <v>25</v>
      </c>
      <c r="G326" s="1"/>
      <c r="H326" s="1"/>
      <c r="I326" s="1"/>
      <c r="J326" s="1"/>
      <c r="K326" s="1"/>
      <c r="L326" s="1"/>
      <c r="M326" s="4"/>
    </row>
    <row r="327" spans="1:13" x14ac:dyDescent="0.35">
      <c r="A327" s="185"/>
      <c r="B327" s="152"/>
      <c r="C327" s="152"/>
      <c r="D327" s="152"/>
      <c r="E327" s="204"/>
      <c r="F327" s="7" t="s">
        <v>17</v>
      </c>
      <c r="G327" s="7">
        <f>SUM(G323:G324)</f>
        <v>0</v>
      </c>
      <c r="H327" s="7"/>
      <c r="I327" s="7"/>
      <c r="J327" s="7"/>
      <c r="K327" s="7"/>
      <c r="L327" s="7"/>
      <c r="M327" s="12"/>
    </row>
    <row r="328" spans="1:13" x14ac:dyDescent="0.35">
      <c r="A328" s="185"/>
      <c r="B328" s="152"/>
      <c r="C328" s="152"/>
      <c r="D328" s="152"/>
      <c r="E328" s="204" t="s">
        <v>26</v>
      </c>
      <c r="F328" s="5" t="s">
        <v>27</v>
      </c>
      <c r="G328" s="1">
        <f>SUM(G329:G331)</f>
        <v>0</v>
      </c>
      <c r="H328" s="1"/>
      <c r="I328" s="1"/>
      <c r="J328" s="1"/>
      <c r="K328" s="1"/>
      <c r="L328" s="1"/>
      <c r="M328" s="4"/>
    </row>
    <row r="329" spans="1:13" x14ac:dyDescent="0.35">
      <c r="A329" s="185"/>
      <c r="B329" s="152"/>
      <c r="C329" s="152"/>
      <c r="D329" s="152"/>
      <c r="E329" s="204"/>
      <c r="F329" s="6" t="s">
        <v>28</v>
      </c>
      <c r="G329" s="1"/>
      <c r="H329" s="1"/>
      <c r="I329" s="1"/>
      <c r="J329" s="1"/>
      <c r="K329" s="1"/>
      <c r="L329" s="1"/>
      <c r="M329" s="4"/>
    </row>
    <row r="330" spans="1:13" x14ac:dyDescent="0.35">
      <c r="A330" s="185"/>
      <c r="B330" s="152"/>
      <c r="C330" s="152"/>
      <c r="D330" s="152"/>
      <c r="E330" s="204"/>
      <c r="F330" s="8" t="s">
        <v>29</v>
      </c>
      <c r="G330" s="1"/>
      <c r="H330" s="1"/>
      <c r="I330" s="1"/>
      <c r="J330" s="1"/>
      <c r="K330" s="1"/>
      <c r="L330" s="1"/>
      <c r="M330" s="4"/>
    </row>
    <row r="331" spans="1:13" x14ac:dyDescent="0.35">
      <c r="A331" s="185"/>
      <c r="B331" s="152"/>
      <c r="C331" s="152"/>
      <c r="D331" s="152"/>
      <c r="E331" s="204"/>
      <c r="F331" s="9" t="s">
        <v>30</v>
      </c>
      <c r="G331" s="1"/>
      <c r="H331" s="1"/>
      <c r="I331" s="1"/>
      <c r="J331" s="1"/>
      <c r="K331" s="1"/>
      <c r="L331" s="1"/>
      <c r="M331" s="4"/>
    </row>
    <row r="332" spans="1:13" x14ac:dyDescent="0.35">
      <c r="A332" s="185"/>
      <c r="B332" s="152"/>
      <c r="C332" s="152"/>
      <c r="D332" s="152"/>
      <c r="E332" s="204"/>
      <c r="F332" s="10" t="s">
        <v>31</v>
      </c>
      <c r="G332" s="1"/>
      <c r="H332" s="1"/>
      <c r="I332" s="1"/>
      <c r="J332" s="1"/>
      <c r="K332" s="1"/>
      <c r="L332" s="1"/>
      <c r="M332" s="4"/>
    </row>
    <row r="333" spans="1:13" x14ac:dyDescent="0.35">
      <c r="A333" s="185"/>
      <c r="B333" s="152"/>
      <c r="C333" s="152"/>
      <c r="D333" s="152"/>
      <c r="E333" s="204"/>
      <c r="F333" s="5" t="s">
        <v>32</v>
      </c>
      <c r="G333" s="1">
        <f>SUM(G334:G336)</f>
        <v>0</v>
      </c>
      <c r="H333" s="1"/>
      <c r="I333" s="1"/>
      <c r="J333" s="1"/>
      <c r="K333" s="1"/>
      <c r="L333" s="1"/>
      <c r="M333" s="4"/>
    </row>
    <row r="334" spans="1:13" x14ac:dyDescent="0.35">
      <c r="A334" s="185"/>
      <c r="B334" s="152"/>
      <c r="C334" s="152"/>
      <c r="D334" s="152"/>
      <c r="E334" s="204"/>
      <c r="F334" s="6" t="s">
        <v>33</v>
      </c>
      <c r="G334" s="1"/>
      <c r="H334" s="1"/>
      <c r="I334" s="1"/>
      <c r="J334" s="1"/>
      <c r="K334" s="1"/>
      <c r="L334" s="1"/>
      <c r="M334" s="4"/>
    </row>
    <row r="335" spans="1:13" x14ac:dyDescent="0.35">
      <c r="A335" s="185"/>
      <c r="B335" s="152"/>
      <c r="C335" s="152"/>
      <c r="D335" s="152"/>
      <c r="E335" s="204"/>
      <c r="F335" s="8" t="s">
        <v>34</v>
      </c>
      <c r="G335" s="1"/>
      <c r="H335" s="1"/>
      <c r="I335" s="1"/>
      <c r="J335" s="1"/>
      <c r="K335" s="1"/>
      <c r="L335" s="1"/>
      <c r="M335" s="4"/>
    </row>
    <row r="336" spans="1:13" x14ac:dyDescent="0.35">
      <c r="A336" s="185"/>
      <c r="B336" s="152"/>
      <c r="C336" s="152"/>
      <c r="D336" s="152"/>
      <c r="E336" s="204"/>
      <c r="F336" s="9" t="s">
        <v>35</v>
      </c>
      <c r="G336" s="1"/>
      <c r="H336" s="1"/>
      <c r="I336" s="1"/>
      <c r="J336" s="1"/>
      <c r="K336" s="1"/>
      <c r="L336" s="1"/>
      <c r="M336" s="4"/>
    </row>
    <row r="337" spans="1:13" ht="15" thickBot="1" x14ac:dyDescent="0.4">
      <c r="A337" s="186"/>
      <c r="B337" s="153"/>
      <c r="C337" s="153"/>
      <c r="D337" s="153"/>
      <c r="E337" s="205"/>
      <c r="F337" s="13" t="s">
        <v>17</v>
      </c>
      <c r="G337" s="14">
        <f>SUM(G328+G332+G333)</f>
        <v>0</v>
      </c>
      <c r="H337" s="14"/>
      <c r="I337" s="14"/>
      <c r="J337" s="14"/>
      <c r="K337" s="14"/>
      <c r="L337" s="14"/>
      <c r="M337" s="15"/>
    </row>
    <row r="338" spans="1:13" x14ac:dyDescent="0.35">
      <c r="A338" s="185" t="s">
        <v>66</v>
      </c>
      <c r="B338" s="152" t="s">
        <v>36</v>
      </c>
      <c r="C338" s="161" t="s">
        <v>36</v>
      </c>
      <c r="D338" s="152" t="s">
        <v>37</v>
      </c>
      <c r="E338" s="203" t="s">
        <v>21</v>
      </c>
      <c r="F338" s="16" t="s">
        <v>22</v>
      </c>
      <c r="G338" s="17"/>
      <c r="H338" s="17"/>
      <c r="I338" s="17"/>
      <c r="J338" s="17"/>
      <c r="K338" s="17"/>
      <c r="L338" s="17"/>
      <c r="M338" s="18"/>
    </row>
    <row r="339" spans="1:13" x14ac:dyDescent="0.35">
      <c r="A339" s="185"/>
      <c r="B339" s="152"/>
      <c r="C339" s="152"/>
      <c r="D339" s="152"/>
      <c r="E339" s="204"/>
      <c r="F339" s="5" t="s">
        <v>23</v>
      </c>
      <c r="G339" s="1">
        <f>SUM(G340:G341)</f>
        <v>0</v>
      </c>
      <c r="H339" s="1"/>
      <c r="I339" s="1"/>
      <c r="J339" s="1"/>
      <c r="K339" s="1"/>
      <c r="L339" s="1"/>
      <c r="M339" s="4"/>
    </row>
    <row r="340" spans="1:13" x14ac:dyDescent="0.35">
      <c r="A340" s="185"/>
      <c r="B340" s="152"/>
      <c r="C340" s="152"/>
      <c r="D340" s="152"/>
      <c r="E340" s="204"/>
      <c r="F340" s="6" t="s">
        <v>24</v>
      </c>
      <c r="G340" s="1"/>
      <c r="H340" s="1"/>
      <c r="I340" s="1"/>
      <c r="J340" s="1"/>
      <c r="K340" s="1"/>
      <c r="L340" s="1"/>
      <c r="M340" s="4"/>
    </row>
    <row r="341" spans="1:13" x14ac:dyDescent="0.35">
      <c r="A341" s="185"/>
      <c r="B341" s="152"/>
      <c r="C341" s="152"/>
      <c r="D341" s="152"/>
      <c r="E341" s="204"/>
      <c r="F341" s="9" t="s">
        <v>25</v>
      </c>
      <c r="G341" s="1"/>
      <c r="H341" s="1"/>
      <c r="I341" s="1"/>
      <c r="J341" s="1"/>
      <c r="K341" s="1"/>
      <c r="L341" s="1"/>
      <c r="M341" s="4"/>
    </row>
    <row r="342" spans="1:13" x14ac:dyDescent="0.35">
      <c r="A342" s="185"/>
      <c r="B342" s="152"/>
      <c r="C342" s="152"/>
      <c r="D342" s="152"/>
      <c r="E342" s="204"/>
      <c r="F342" s="7" t="s">
        <v>17</v>
      </c>
      <c r="G342" s="7">
        <f>SUM(G338:G339)</f>
        <v>0</v>
      </c>
      <c r="H342" s="7"/>
      <c r="I342" s="7"/>
      <c r="J342" s="7"/>
      <c r="K342" s="7"/>
      <c r="L342" s="7"/>
      <c r="M342" s="12"/>
    </row>
    <row r="343" spans="1:13" x14ac:dyDescent="0.35">
      <c r="A343" s="185"/>
      <c r="B343" s="152"/>
      <c r="C343" s="152"/>
      <c r="D343" s="152"/>
      <c r="E343" s="204" t="s">
        <v>26</v>
      </c>
      <c r="F343" s="5" t="s">
        <v>27</v>
      </c>
      <c r="G343" s="1">
        <f>SUM(G344:G346)</f>
        <v>0</v>
      </c>
      <c r="H343" s="1"/>
      <c r="I343" s="1"/>
      <c r="J343" s="1"/>
      <c r="K343" s="1"/>
      <c r="L343" s="1"/>
      <c r="M343" s="4"/>
    </row>
    <row r="344" spans="1:13" x14ac:dyDescent="0.35">
      <c r="A344" s="185"/>
      <c r="B344" s="152"/>
      <c r="C344" s="152"/>
      <c r="D344" s="152"/>
      <c r="E344" s="204"/>
      <c r="F344" s="6" t="s">
        <v>28</v>
      </c>
      <c r="G344" s="1"/>
      <c r="H344" s="1"/>
      <c r="I344" s="1"/>
      <c r="J344" s="1"/>
      <c r="K344" s="1"/>
      <c r="L344" s="1"/>
      <c r="M344" s="4"/>
    </row>
    <row r="345" spans="1:13" x14ac:dyDescent="0.35">
      <c r="A345" s="185"/>
      <c r="B345" s="152"/>
      <c r="C345" s="152"/>
      <c r="D345" s="152"/>
      <c r="E345" s="204"/>
      <c r="F345" s="8" t="s">
        <v>29</v>
      </c>
      <c r="G345" s="1"/>
      <c r="H345" s="1"/>
      <c r="I345" s="1"/>
      <c r="J345" s="1"/>
      <c r="K345" s="1"/>
      <c r="L345" s="1"/>
      <c r="M345" s="4"/>
    </row>
    <row r="346" spans="1:13" x14ac:dyDescent="0.35">
      <c r="A346" s="185"/>
      <c r="B346" s="152"/>
      <c r="C346" s="152"/>
      <c r="D346" s="152"/>
      <c r="E346" s="204"/>
      <c r="F346" s="9" t="s">
        <v>30</v>
      </c>
      <c r="G346" s="1"/>
      <c r="H346" s="1"/>
      <c r="I346" s="1"/>
      <c r="J346" s="1"/>
      <c r="K346" s="1"/>
      <c r="L346" s="1"/>
      <c r="M346" s="4"/>
    </row>
    <row r="347" spans="1:13" x14ac:dyDescent="0.35">
      <c r="A347" s="185"/>
      <c r="B347" s="152"/>
      <c r="C347" s="152"/>
      <c r="D347" s="152"/>
      <c r="E347" s="204"/>
      <c r="F347" s="10" t="s">
        <v>31</v>
      </c>
      <c r="G347" s="1"/>
      <c r="H347" s="1"/>
      <c r="I347" s="1"/>
      <c r="J347" s="1"/>
      <c r="K347" s="1"/>
      <c r="L347" s="1"/>
      <c r="M347" s="4"/>
    </row>
    <row r="348" spans="1:13" x14ac:dyDescent="0.35">
      <c r="A348" s="185"/>
      <c r="B348" s="152"/>
      <c r="C348" s="152"/>
      <c r="D348" s="152"/>
      <c r="E348" s="204"/>
      <c r="F348" s="5" t="s">
        <v>32</v>
      </c>
      <c r="G348" s="1">
        <f>SUM(G349:G351)</f>
        <v>0</v>
      </c>
      <c r="H348" s="1"/>
      <c r="I348" s="1"/>
      <c r="J348" s="1"/>
      <c r="K348" s="1"/>
      <c r="L348" s="1"/>
      <c r="M348" s="4"/>
    </row>
    <row r="349" spans="1:13" x14ac:dyDescent="0.35">
      <c r="A349" s="185"/>
      <c r="B349" s="152"/>
      <c r="C349" s="152"/>
      <c r="D349" s="152"/>
      <c r="E349" s="204"/>
      <c r="F349" s="6" t="s">
        <v>33</v>
      </c>
      <c r="G349" s="1"/>
      <c r="H349" s="1"/>
      <c r="I349" s="1"/>
      <c r="J349" s="1"/>
      <c r="K349" s="1"/>
      <c r="L349" s="1"/>
      <c r="M349" s="4"/>
    </row>
    <row r="350" spans="1:13" x14ac:dyDescent="0.35">
      <c r="A350" s="185"/>
      <c r="B350" s="152"/>
      <c r="C350" s="152"/>
      <c r="D350" s="152"/>
      <c r="E350" s="204"/>
      <c r="F350" s="8" t="s">
        <v>34</v>
      </c>
      <c r="G350" s="1"/>
      <c r="H350" s="1"/>
      <c r="I350" s="1"/>
      <c r="J350" s="1"/>
      <c r="K350" s="1"/>
      <c r="L350" s="1"/>
      <c r="M350" s="4"/>
    </row>
    <row r="351" spans="1:13" x14ac:dyDescent="0.35">
      <c r="A351" s="185"/>
      <c r="B351" s="152"/>
      <c r="C351" s="152"/>
      <c r="D351" s="152"/>
      <c r="E351" s="204"/>
      <c r="F351" s="9" t="s">
        <v>35</v>
      </c>
      <c r="G351" s="1"/>
      <c r="H351" s="1"/>
      <c r="I351" s="1"/>
      <c r="J351" s="1"/>
      <c r="K351" s="1"/>
      <c r="L351" s="1"/>
      <c r="M351" s="4"/>
    </row>
    <row r="352" spans="1:13" ht="15" thickBot="1" x14ac:dyDescent="0.4">
      <c r="A352" s="186"/>
      <c r="B352" s="153"/>
      <c r="C352" s="153"/>
      <c r="D352" s="153"/>
      <c r="E352" s="205"/>
      <c r="F352" s="13" t="s">
        <v>17</v>
      </c>
      <c r="G352" s="14">
        <f>SUM(G343+G347+G348)</f>
        <v>0</v>
      </c>
      <c r="H352" s="14"/>
      <c r="I352" s="14"/>
      <c r="J352" s="14"/>
      <c r="K352" s="14"/>
      <c r="L352" s="14"/>
      <c r="M352" s="15"/>
    </row>
    <row r="353" spans="1:13" x14ac:dyDescent="0.35">
      <c r="A353" s="185" t="s">
        <v>66</v>
      </c>
      <c r="B353" s="152" t="s">
        <v>36</v>
      </c>
      <c r="C353" s="161" t="s">
        <v>36</v>
      </c>
      <c r="D353" s="152" t="s">
        <v>37</v>
      </c>
      <c r="E353" s="203" t="s">
        <v>21</v>
      </c>
      <c r="F353" s="16" t="s">
        <v>22</v>
      </c>
      <c r="G353" s="17"/>
      <c r="H353" s="17"/>
      <c r="I353" s="17"/>
      <c r="J353" s="17"/>
      <c r="K353" s="17"/>
      <c r="L353" s="17"/>
      <c r="M353" s="18"/>
    </row>
    <row r="354" spans="1:13" x14ac:dyDescent="0.35">
      <c r="A354" s="185"/>
      <c r="B354" s="152"/>
      <c r="C354" s="152"/>
      <c r="D354" s="152"/>
      <c r="E354" s="204"/>
      <c r="F354" s="5" t="s">
        <v>23</v>
      </c>
      <c r="G354" s="1">
        <f>SUM(G355:G356)</f>
        <v>0</v>
      </c>
      <c r="H354" s="1"/>
      <c r="I354" s="1"/>
      <c r="J354" s="1"/>
      <c r="K354" s="1"/>
      <c r="L354" s="1"/>
      <c r="M354" s="4"/>
    </row>
    <row r="355" spans="1:13" x14ac:dyDescent="0.35">
      <c r="A355" s="185"/>
      <c r="B355" s="152"/>
      <c r="C355" s="152"/>
      <c r="D355" s="152"/>
      <c r="E355" s="204"/>
      <c r="F355" s="6" t="s">
        <v>24</v>
      </c>
      <c r="G355" s="1"/>
      <c r="H355" s="1"/>
      <c r="I355" s="1"/>
      <c r="J355" s="1"/>
      <c r="K355" s="1"/>
      <c r="L355" s="1"/>
      <c r="M355" s="4"/>
    </row>
    <row r="356" spans="1:13" x14ac:dyDescent="0.35">
      <c r="A356" s="185"/>
      <c r="B356" s="152"/>
      <c r="C356" s="152"/>
      <c r="D356" s="152"/>
      <c r="E356" s="204"/>
      <c r="F356" s="9" t="s">
        <v>25</v>
      </c>
      <c r="G356" s="1"/>
      <c r="H356" s="1"/>
      <c r="I356" s="1"/>
      <c r="J356" s="1"/>
      <c r="K356" s="1"/>
      <c r="L356" s="1"/>
      <c r="M356" s="4"/>
    </row>
    <row r="357" spans="1:13" x14ac:dyDescent="0.35">
      <c r="A357" s="185"/>
      <c r="B357" s="152"/>
      <c r="C357" s="152"/>
      <c r="D357" s="152"/>
      <c r="E357" s="204"/>
      <c r="F357" s="7" t="s">
        <v>17</v>
      </c>
      <c r="G357" s="7">
        <f>SUM(G353:G354)</f>
        <v>0</v>
      </c>
      <c r="H357" s="7"/>
      <c r="I357" s="7"/>
      <c r="J357" s="7"/>
      <c r="K357" s="7"/>
      <c r="L357" s="7"/>
      <c r="M357" s="12"/>
    </row>
    <row r="358" spans="1:13" x14ac:dyDescent="0.35">
      <c r="A358" s="185"/>
      <c r="B358" s="152"/>
      <c r="C358" s="152"/>
      <c r="D358" s="152"/>
      <c r="E358" s="204" t="s">
        <v>26</v>
      </c>
      <c r="F358" s="5" t="s">
        <v>27</v>
      </c>
      <c r="G358" s="1">
        <f>SUM(G359:G361)</f>
        <v>0</v>
      </c>
      <c r="H358" s="1"/>
      <c r="I358" s="1"/>
      <c r="J358" s="1"/>
      <c r="K358" s="1"/>
      <c r="L358" s="1"/>
      <c r="M358" s="4"/>
    </row>
    <row r="359" spans="1:13" x14ac:dyDescent="0.35">
      <c r="A359" s="185"/>
      <c r="B359" s="152"/>
      <c r="C359" s="152"/>
      <c r="D359" s="152"/>
      <c r="E359" s="204"/>
      <c r="F359" s="6" t="s">
        <v>28</v>
      </c>
      <c r="G359" s="1"/>
      <c r="H359" s="1"/>
      <c r="I359" s="1"/>
      <c r="J359" s="1"/>
      <c r="K359" s="1"/>
      <c r="L359" s="1"/>
      <c r="M359" s="4"/>
    </row>
    <row r="360" spans="1:13" x14ac:dyDescent="0.35">
      <c r="A360" s="185"/>
      <c r="B360" s="152"/>
      <c r="C360" s="152"/>
      <c r="D360" s="152"/>
      <c r="E360" s="204"/>
      <c r="F360" s="8" t="s">
        <v>29</v>
      </c>
      <c r="G360" s="1"/>
      <c r="H360" s="1"/>
      <c r="I360" s="1"/>
      <c r="J360" s="1"/>
      <c r="K360" s="1"/>
      <c r="L360" s="1"/>
      <c r="M360" s="4"/>
    </row>
    <row r="361" spans="1:13" x14ac:dyDescent="0.35">
      <c r="A361" s="185"/>
      <c r="B361" s="152"/>
      <c r="C361" s="152"/>
      <c r="D361" s="152"/>
      <c r="E361" s="204"/>
      <c r="F361" s="9" t="s">
        <v>30</v>
      </c>
      <c r="G361" s="1"/>
      <c r="H361" s="1"/>
      <c r="I361" s="1"/>
      <c r="J361" s="1"/>
      <c r="K361" s="1"/>
      <c r="L361" s="1"/>
      <c r="M361" s="4"/>
    </row>
    <row r="362" spans="1:13" x14ac:dyDescent="0.35">
      <c r="A362" s="185"/>
      <c r="B362" s="152"/>
      <c r="C362" s="152"/>
      <c r="D362" s="152"/>
      <c r="E362" s="204"/>
      <c r="F362" s="10" t="s">
        <v>31</v>
      </c>
      <c r="G362" s="1"/>
      <c r="H362" s="1"/>
      <c r="I362" s="1"/>
      <c r="J362" s="1"/>
      <c r="K362" s="1"/>
      <c r="L362" s="1"/>
      <c r="M362" s="4"/>
    </row>
    <row r="363" spans="1:13" x14ac:dyDescent="0.35">
      <c r="A363" s="185"/>
      <c r="B363" s="152"/>
      <c r="C363" s="152"/>
      <c r="D363" s="152"/>
      <c r="E363" s="204"/>
      <c r="F363" s="5" t="s">
        <v>32</v>
      </c>
      <c r="G363" s="1">
        <f>SUM(G364:G366)</f>
        <v>0</v>
      </c>
      <c r="H363" s="1"/>
      <c r="I363" s="1"/>
      <c r="J363" s="1"/>
      <c r="K363" s="1"/>
      <c r="L363" s="1"/>
      <c r="M363" s="4"/>
    </row>
    <row r="364" spans="1:13" x14ac:dyDescent="0.35">
      <c r="A364" s="185"/>
      <c r="B364" s="152"/>
      <c r="C364" s="152"/>
      <c r="D364" s="152"/>
      <c r="E364" s="204"/>
      <c r="F364" s="6" t="s">
        <v>33</v>
      </c>
      <c r="G364" s="1"/>
      <c r="H364" s="1"/>
      <c r="I364" s="1"/>
      <c r="J364" s="1"/>
      <c r="K364" s="1"/>
      <c r="L364" s="1"/>
      <c r="M364" s="4"/>
    </row>
    <row r="365" spans="1:13" x14ac:dyDescent="0.35">
      <c r="A365" s="185"/>
      <c r="B365" s="152"/>
      <c r="C365" s="152"/>
      <c r="D365" s="152"/>
      <c r="E365" s="204"/>
      <c r="F365" s="8" t="s">
        <v>34</v>
      </c>
      <c r="G365" s="1"/>
      <c r="H365" s="1"/>
      <c r="I365" s="1"/>
      <c r="J365" s="1"/>
      <c r="K365" s="1"/>
      <c r="L365" s="1"/>
      <c r="M365" s="4"/>
    </row>
    <row r="366" spans="1:13" x14ac:dyDescent="0.35">
      <c r="A366" s="185"/>
      <c r="B366" s="152"/>
      <c r="C366" s="152"/>
      <c r="D366" s="152"/>
      <c r="E366" s="204"/>
      <c r="F366" s="9" t="s">
        <v>35</v>
      </c>
      <c r="G366" s="1"/>
      <c r="H366" s="1"/>
      <c r="I366" s="1"/>
      <c r="J366" s="1"/>
      <c r="K366" s="1"/>
      <c r="L366" s="1"/>
      <c r="M366" s="4"/>
    </row>
    <row r="367" spans="1:13" ht="15" thickBot="1" x14ac:dyDescent="0.4">
      <c r="A367" s="186"/>
      <c r="B367" s="153"/>
      <c r="C367" s="153"/>
      <c r="D367" s="153"/>
      <c r="E367" s="205"/>
      <c r="F367" s="13" t="s">
        <v>17</v>
      </c>
      <c r="G367" s="14">
        <f>SUM(G358+G362+G363)</f>
        <v>0</v>
      </c>
      <c r="H367" s="14"/>
      <c r="I367" s="14"/>
      <c r="J367" s="14"/>
      <c r="K367" s="14"/>
      <c r="L367" s="14"/>
      <c r="M367" s="15"/>
    </row>
    <row r="368" spans="1:13" x14ac:dyDescent="0.35">
      <c r="A368" s="185" t="s">
        <v>66</v>
      </c>
      <c r="B368" s="152" t="s">
        <v>36</v>
      </c>
      <c r="C368" s="161" t="s">
        <v>36</v>
      </c>
      <c r="D368" s="152" t="s">
        <v>37</v>
      </c>
      <c r="E368" s="203" t="s">
        <v>21</v>
      </c>
      <c r="F368" s="16" t="s">
        <v>22</v>
      </c>
      <c r="G368" s="17"/>
      <c r="H368" s="17"/>
      <c r="I368" s="17"/>
      <c r="J368" s="17"/>
      <c r="K368" s="17"/>
      <c r="L368" s="17"/>
      <c r="M368" s="18"/>
    </row>
    <row r="369" spans="1:13" x14ac:dyDescent="0.35">
      <c r="A369" s="185"/>
      <c r="B369" s="152"/>
      <c r="C369" s="152"/>
      <c r="D369" s="152"/>
      <c r="E369" s="204"/>
      <c r="F369" s="5" t="s">
        <v>23</v>
      </c>
      <c r="G369" s="1">
        <f>SUM(G370:G371)</f>
        <v>0</v>
      </c>
      <c r="H369" s="1"/>
      <c r="I369" s="1"/>
      <c r="J369" s="1"/>
      <c r="K369" s="1"/>
      <c r="L369" s="1"/>
      <c r="M369" s="4"/>
    </row>
    <row r="370" spans="1:13" x14ac:dyDescent="0.35">
      <c r="A370" s="185"/>
      <c r="B370" s="152"/>
      <c r="C370" s="152"/>
      <c r="D370" s="152"/>
      <c r="E370" s="204"/>
      <c r="F370" s="6" t="s">
        <v>24</v>
      </c>
      <c r="G370" s="1"/>
      <c r="H370" s="1"/>
      <c r="I370" s="1"/>
      <c r="J370" s="1"/>
      <c r="K370" s="1"/>
      <c r="L370" s="1"/>
      <c r="M370" s="4"/>
    </row>
    <row r="371" spans="1:13" x14ac:dyDescent="0.35">
      <c r="A371" s="185"/>
      <c r="B371" s="152"/>
      <c r="C371" s="152"/>
      <c r="D371" s="152"/>
      <c r="E371" s="204"/>
      <c r="F371" s="9" t="s">
        <v>25</v>
      </c>
      <c r="G371" s="1"/>
      <c r="H371" s="1"/>
      <c r="I371" s="1"/>
      <c r="J371" s="1"/>
      <c r="K371" s="1"/>
      <c r="L371" s="1"/>
      <c r="M371" s="4"/>
    </row>
    <row r="372" spans="1:13" x14ac:dyDescent="0.35">
      <c r="A372" s="185"/>
      <c r="B372" s="152"/>
      <c r="C372" s="152"/>
      <c r="D372" s="152"/>
      <c r="E372" s="204"/>
      <c r="F372" s="7" t="s">
        <v>17</v>
      </c>
      <c r="G372" s="7">
        <f>SUM(G368:G369)</f>
        <v>0</v>
      </c>
      <c r="H372" s="7"/>
      <c r="I372" s="7"/>
      <c r="J372" s="7"/>
      <c r="K372" s="7"/>
      <c r="L372" s="7"/>
      <c r="M372" s="12"/>
    </row>
    <row r="373" spans="1:13" x14ac:dyDescent="0.35">
      <c r="A373" s="185"/>
      <c r="B373" s="152"/>
      <c r="C373" s="152"/>
      <c r="D373" s="152"/>
      <c r="E373" s="204" t="s">
        <v>26</v>
      </c>
      <c r="F373" s="5" t="s">
        <v>27</v>
      </c>
      <c r="G373" s="1">
        <f>SUM(G374:G376)</f>
        <v>0</v>
      </c>
      <c r="H373" s="1"/>
      <c r="I373" s="1"/>
      <c r="J373" s="1"/>
      <c r="K373" s="1"/>
      <c r="L373" s="1"/>
      <c r="M373" s="4"/>
    </row>
    <row r="374" spans="1:13" x14ac:dyDescent="0.35">
      <c r="A374" s="185"/>
      <c r="B374" s="152"/>
      <c r="C374" s="152"/>
      <c r="D374" s="152"/>
      <c r="E374" s="204"/>
      <c r="F374" s="6" t="s">
        <v>28</v>
      </c>
      <c r="G374" s="1"/>
      <c r="H374" s="1"/>
      <c r="I374" s="1"/>
      <c r="J374" s="1"/>
      <c r="K374" s="1"/>
      <c r="L374" s="1"/>
      <c r="M374" s="4"/>
    </row>
    <row r="375" spans="1:13" x14ac:dyDescent="0.35">
      <c r="A375" s="185"/>
      <c r="B375" s="152"/>
      <c r="C375" s="152"/>
      <c r="D375" s="152"/>
      <c r="E375" s="204"/>
      <c r="F375" s="8" t="s">
        <v>29</v>
      </c>
      <c r="G375" s="1"/>
      <c r="H375" s="1"/>
      <c r="I375" s="1"/>
      <c r="J375" s="1"/>
      <c r="K375" s="1"/>
      <c r="L375" s="1"/>
      <c r="M375" s="4"/>
    </row>
    <row r="376" spans="1:13" x14ac:dyDescent="0.35">
      <c r="A376" s="185"/>
      <c r="B376" s="152"/>
      <c r="C376" s="152"/>
      <c r="D376" s="152"/>
      <c r="E376" s="204"/>
      <c r="F376" s="9" t="s">
        <v>30</v>
      </c>
      <c r="G376" s="1"/>
      <c r="H376" s="1"/>
      <c r="I376" s="1"/>
      <c r="J376" s="1"/>
      <c r="K376" s="1"/>
      <c r="L376" s="1"/>
      <c r="M376" s="4"/>
    </row>
    <row r="377" spans="1:13" x14ac:dyDescent="0.35">
      <c r="A377" s="185"/>
      <c r="B377" s="152"/>
      <c r="C377" s="152"/>
      <c r="D377" s="152"/>
      <c r="E377" s="204"/>
      <c r="F377" s="10" t="s">
        <v>31</v>
      </c>
      <c r="G377" s="1"/>
      <c r="H377" s="1"/>
      <c r="I377" s="1"/>
      <c r="J377" s="1"/>
      <c r="K377" s="1"/>
      <c r="L377" s="1"/>
      <c r="M377" s="4"/>
    </row>
    <row r="378" spans="1:13" x14ac:dyDescent="0.35">
      <c r="A378" s="185"/>
      <c r="B378" s="152"/>
      <c r="C378" s="152"/>
      <c r="D378" s="152"/>
      <c r="E378" s="204"/>
      <c r="F378" s="5" t="s">
        <v>32</v>
      </c>
      <c r="G378" s="1">
        <f>SUM(G379:G381)</f>
        <v>0</v>
      </c>
      <c r="H378" s="1"/>
      <c r="I378" s="1"/>
      <c r="J378" s="1"/>
      <c r="K378" s="1"/>
      <c r="L378" s="1"/>
      <c r="M378" s="4"/>
    </row>
    <row r="379" spans="1:13" x14ac:dyDescent="0.35">
      <c r="A379" s="185"/>
      <c r="B379" s="152"/>
      <c r="C379" s="152"/>
      <c r="D379" s="152"/>
      <c r="E379" s="204"/>
      <c r="F379" s="6" t="s">
        <v>33</v>
      </c>
      <c r="G379" s="1"/>
      <c r="H379" s="1"/>
      <c r="I379" s="1"/>
      <c r="J379" s="1"/>
      <c r="K379" s="1"/>
      <c r="L379" s="1"/>
      <c r="M379" s="4"/>
    </row>
    <row r="380" spans="1:13" x14ac:dyDescent="0.35">
      <c r="A380" s="185"/>
      <c r="B380" s="152"/>
      <c r="C380" s="152"/>
      <c r="D380" s="152"/>
      <c r="E380" s="204"/>
      <c r="F380" s="8" t="s">
        <v>34</v>
      </c>
      <c r="G380" s="1"/>
      <c r="H380" s="1"/>
      <c r="I380" s="1"/>
      <c r="J380" s="1"/>
      <c r="K380" s="1"/>
      <c r="L380" s="1"/>
      <c r="M380" s="4"/>
    </row>
    <row r="381" spans="1:13" x14ac:dyDescent="0.35">
      <c r="A381" s="185"/>
      <c r="B381" s="152"/>
      <c r="C381" s="152"/>
      <c r="D381" s="152"/>
      <c r="E381" s="204"/>
      <c r="F381" s="9" t="s">
        <v>35</v>
      </c>
      <c r="G381" s="1"/>
      <c r="H381" s="1"/>
      <c r="I381" s="1"/>
      <c r="J381" s="1"/>
      <c r="K381" s="1"/>
      <c r="L381" s="1"/>
      <c r="M381" s="4"/>
    </row>
    <row r="382" spans="1:13" ht="15" thickBot="1" x14ac:dyDescent="0.4">
      <c r="A382" s="186"/>
      <c r="B382" s="153"/>
      <c r="C382" s="153"/>
      <c r="D382" s="153"/>
      <c r="E382" s="205"/>
      <c r="F382" s="13" t="s">
        <v>17</v>
      </c>
      <c r="G382" s="14">
        <f>SUM(G373+G377+G378)</f>
        <v>0</v>
      </c>
      <c r="H382" s="14"/>
      <c r="I382" s="14"/>
      <c r="J382" s="14"/>
      <c r="K382" s="14"/>
      <c r="L382" s="14"/>
      <c r="M382" s="15"/>
    </row>
    <row r="383" spans="1:13" x14ac:dyDescent="0.35">
      <c r="A383" s="185" t="s">
        <v>66</v>
      </c>
      <c r="B383" s="152" t="s">
        <v>36</v>
      </c>
      <c r="C383" s="161" t="s">
        <v>36</v>
      </c>
      <c r="D383" s="152" t="s">
        <v>37</v>
      </c>
      <c r="E383" s="203" t="s">
        <v>21</v>
      </c>
      <c r="F383" s="16" t="s">
        <v>22</v>
      </c>
      <c r="G383" s="17"/>
      <c r="H383" s="17"/>
      <c r="I383" s="17"/>
      <c r="J383" s="17"/>
      <c r="K383" s="17"/>
      <c r="L383" s="17"/>
      <c r="M383" s="18"/>
    </row>
    <row r="384" spans="1:13" x14ac:dyDescent="0.35">
      <c r="A384" s="185"/>
      <c r="B384" s="152"/>
      <c r="C384" s="152"/>
      <c r="D384" s="152"/>
      <c r="E384" s="204"/>
      <c r="F384" s="5" t="s">
        <v>23</v>
      </c>
      <c r="G384" s="1">
        <f>SUM(G385:G386)</f>
        <v>0</v>
      </c>
      <c r="H384" s="1"/>
      <c r="I384" s="1"/>
      <c r="J384" s="1"/>
      <c r="K384" s="1"/>
      <c r="L384" s="1"/>
      <c r="M384" s="4"/>
    </row>
    <row r="385" spans="1:13" x14ac:dyDescent="0.35">
      <c r="A385" s="185"/>
      <c r="B385" s="152"/>
      <c r="C385" s="152"/>
      <c r="D385" s="152"/>
      <c r="E385" s="204"/>
      <c r="F385" s="6" t="s">
        <v>24</v>
      </c>
      <c r="G385" s="1"/>
      <c r="H385" s="1"/>
      <c r="I385" s="1"/>
      <c r="J385" s="1"/>
      <c r="K385" s="1"/>
      <c r="L385" s="1"/>
      <c r="M385" s="4"/>
    </row>
    <row r="386" spans="1:13" x14ac:dyDescent="0.35">
      <c r="A386" s="185"/>
      <c r="B386" s="152"/>
      <c r="C386" s="152"/>
      <c r="D386" s="152"/>
      <c r="E386" s="204"/>
      <c r="F386" s="9" t="s">
        <v>25</v>
      </c>
      <c r="G386" s="1"/>
      <c r="H386" s="1"/>
      <c r="I386" s="1"/>
      <c r="J386" s="1"/>
      <c r="K386" s="1"/>
      <c r="L386" s="1"/>
      <c r="M386" s="4"/>
    </row>
    <row r="387" spans="1:13" x14ac:dyDescent="0.35">
      <c r="A387" s="185"/>
      <c r="B387" s="152"/>
      <c r="C387" s="152"/>
      <c r="D387" s="152"/>
      <c r="E387" s="204"/>
      <c r="F387" s="7" t="s">
        <v>17</v>
      </c>
      <c r="G387" s="7">
        <f>SUM(G383:G384)</f>
        <v>0</v>
      </c>
      <c r="H387" s="7"/>
      <c r="I387" s="7"/>
      <c r="J387" s="7"/>
      <c r="K387" s="7"/>
      <c r="L387" s="7"/>
      <c r="M387" s="12"/>
    </row>
    <row r="388" spans="1:13" x14ac:dyDescent="0.35">
      <c r="A388" s="185"/>
      <c r="B388" s="152"/>
      <c r="C388" s="152"/>
      <c r="D388" s="152"/>
      <c r="E388" s="204" t="s">
        <v>26</v>
      </c>
      <c r="F388" s="5" t="s">
        <v>27</v>
      </c>
      <c r="G388" s="1">
        <f>SUM(G389:G391)</f>
        <v>0</v>
      </c>
      <c r="H388" s="1"/>
      <c r="I388" s="1"/>
      <c r="J388" s="1"/>
      <c r="K388" s="1"/>
      <c r="L388" s="1"/>
      <c r="M388" s="4"/>
    </row>
    <row r="389" spans="1:13" x14ac:dyDescent="0.35">
      <c r="A389" s="185"/>
      <c r="B389" s="152"/>
      <c r="C389" s="152"/>
      <c r="D389" s="152"/>
      <c r="E389" s="204"/>
      <c r="F389" s="6" t="s">
        <v>28</v>
      </c>
      <c r="G389" s="1"/>
      <c r="H389" s="1"/>
      <c r="I389" s="1"/>
      <c r="J389" s="1"/>
      <c r="K389" s="1"/>
      <c r="L389" s="1"/>
      <c r="M389" s="4"/>
    </row>
    <row r="390" spans="1:13" x14ac:dyDescent="0.35">
      <c r="A390" s="185"/>
      <c r="B390" s="152"/>
      <c r="C390" s="152"/>
      <c r="D390" s="152"/>
      <c r="E390" s="204"/>
      <c r="F390" s="8" t="s">
        <v>29</v>
      </c>
      <c r="G390" s="1"/>
      <c r="H390" s="1"/>
      <c r="I390" s="1"/>
      <c r="J390" s="1"/>
      <c r="K390" s="1"/>
      <c r="L390" s="1"/>
      <c r="M390" s="4"/>
    </row>
    <row r="391" spans="1:13" x14ac:dyDescent="0.35">
      <c r="A391" s="185"/>
      <c r="B391" s="152"/>
      <c r="C391" s="152"/>
      <c r="D391" s="152"/>
      <c r="E391" s="204"/>
      <c r="F391" s="9" t="s">
        <v>30</v>
      </c>
      <c r="G391" s="1"/>
      <c r="H391" s="1"/>
      <c r="I391" s="1"/>
      <c r="J391" s="1"/>
      <c r="K391" s="1"/>
      <c r="L391" s="1"/>
      <c r="M391" s="4"/>
    </row>
    <row r="392" spans="1:13" x14ac:dyDescent="0.35">
      <c r="A392" s="185"/>
      <c r="B392" s="152"/>
      <c r="C392" s="152"/>
      <c r="D392" s="152"/>
      <c r="E392" s="204"/>
      <c r="F392" s="10" t="s">
        <v>31</v>
      </c>
      <c r="G392" s="1"/>
      <c r="H392" s="1"/>
      <c r="I392" s="1"/>
      <c r="J392" s="1"/>
      <c r="K392" s="1"/>
      <c r="L392" s="1"/>
      <c r="M392" s="4"/>
    </row>
    <row r="393" spans="1:13" x14ac:dyDescent="0.35">
      <c r="A393" s="185"/>
      <c r="B393" s="152"/>
      <c r="C393" s="152"/>
      <c r="D393" s="152"/>
      <c r="E393" s="204"/>
      <c r="F393" s="5" t="s">
        <v>32</v>
      </c>
      <c r="G393" s="1">
        <f>SUM(G394:G396)</f>
        <v>0</v>
      </c>
      <c r="H393" s="1"/>
      <c r="I393" s="1"/>
      <c r="J393" s="1"/>
      <c r="K393" s="1"/>
      <c r="L393" s="1"/>
      <c r="M393" s="4"/>
    </row>
    <row r="394" spans="1:13" x14ac:dyDescent="0.35">
      <c r="A394" s="185"/>
      <c r="B394" s="152"/>
      <c r="C394" s="152"/>
      <c r="D394" s="152"/>
      <c r="E394" s="204"/>
      <c r="F394" s="6" t="s">
        <v>33</v>
      </c>
      <c r="G394" s="1"/>
      <c r="H394" s="1"/>
      <c r="I394" s="1"/>
      <c r="J394" s="1"/>
      <c r="K394" s="1"/>
      <c r="L394" s="1"/>
      <c r="M394" s="4"/>
    </row>
    <row r="395" spans="1:13" x14ac:dyDescent="0.35">
      <c r="A395" s="185"/>
      <c r="B395" s="152"/>
      <c r="C395" s="152"/>
      <c r="D395" s="152"/>
      <c r="E395" s="204"/>
      <c r="F395" s="8" t="s">
        <v>34</v>
      </c>
      <c r="G395" s="1"/>
      <c r="H395" s="1"/>
      <c r="I395" s="1"/>
      <c r="J395" s="1"/>
      <c r="K395" s="1"/>
      <c r="L395" s="1"/>
      <c r="M395" s="4"/>
    </row>
    <row r="396" spans="1:13" x14ac:dyDescent="0.35">
      <c r="A396" s="185"/>
      <c r="B396" s="152"/>
      <c r="C396" s="152"/>
      <c r="D396" s="152"/>
      <c r="E396" s="204"/>
      <c r="F396" s="9" t="s">
        <v>35</v>
      </c>
      <c r="G396" s="1"/>
      <c r="H396" s="1"/>
      <c r="I396" s="1"/>
      <c r="J396" s="1"/>
      <c r="K396" s="1"/>
      <c r="L396" s="1"/>
      <c r="M396" s="4"/>
    </row>
    <row r="397" spans="1:13" ht="15" thickBot="1" x14ac:dyDescent="0.4">
      <c r="A397" s="186"/>
      <c r="B397" s="153"/>
      <c r="C397" s="153"/>
      <c r="D397" s="153"/>
      <c r="E397" s="205"/>
      <c r="F397" s="13" t="s">
        <v>17</v>
      </c>
      <c r="G397" s="14">
        <f>SUM(G388+G392+G393)</f>
        <v>0</v>
      </c>
      <c r="H397" s="14"/>
      <c r="I397" s="14"/>
      <c r="J397" s="14"/>
      <c r="K397" s="14"/>
      <c r="L397" s="14"/>
      <c r="M397" s="15"/>
    </row>
    <row r="398" spans="1:13" x14ac:dyDescent="0.35">
      <c r="A398" s="185" t="s">
        <v>66</v>
      </c>
      <c r="B398" s="152" t="s">
        <v>36</v>
      </c>
      <c r="C398" s="161" t="s">
        <v>36</v>
      </c>
      <c r="D398" s="152" t="s">
        <v>37</v>
      </c>
      <c r="E398" s="203" t="s">
        <v>21</v>
      </c>
      <c r="F398" s="16" t="s">
        <v>22</v>
      </c>
      <c r="G398" s="17"/>
      <c r="H398" s="17"/>
      <c r="I398" s="17"/>
      <c r="J398" s="17"/>
      <c r="K398" s="17"/>
      <c r="L398" s="17"/>
      <c r="M398" s="18"/>
    </row>
    <row r="399" spans="1:13" x14ac:dyDescent="0.35">
      <c r="A399" s="185"/>
      <c r="B399" s="152"/>
      <c r="C399" s="152"/>
      <c r="D399" s="152"/>
      <c r="E399" s="204"/>
      <c r="F399" s="5" t="s">
        <v>23</v>
      </c>
      <c r="G399" s="1">
        <f>SUM(G400:G401)</f>
        <v>0</v>
      </c>
      <c r="H399" s="1"/>
      <c r="I399" s="1"/>
      <c r="J399" s="1"/>
      <c r="K399" s="1"/>
      <c r="L399" s="1"/>
      <c r="M399" s="4"/>
    </row>
    <row r="400" spans="1:13" x14ac:dyDescent="0.35">
      <c r="A400" s="185"/>
      <c r="B400" s="152"/>
      <c r="C400" s="152"/>
      <c r="D400" s="152"/>
      <c r="E400" s="204"/>
      <c r="F400" s="6" t="s">
        <v>24</v>
      </c>
      <c r="G400" s="1"/>
      <c r="H400" s="1"/>
      <c r="I400" s="1"/>
      <c r="J400" s="1"/>
      <c r="K400" s="1"/>
      <c r="L400" s="1"/>
      <c r="M400" s="4"/>
    </row>
    <row r="401" spans="1:13" x14ac:dyDescent="0.35">
      <c r="A401" s="185"/>
      <c r="B401" s="152"/>
      <c r="C401" s="152"/>
      <c r="D401" s="152"/>
      <c r="E401" s="204"/>
      <c r="F401" s="9" t="s">
        <v>25</v>
      </c>
      <c r="G401" s="1"/>
      <c r="H401" s="1"/>
      <c r="I401" s="1"/>
      <c r="J401" s="1"/>
      <c r="K401" s="1"/>
      <c r="L401" s="1"/>
      <c r="M401" s="4"/>
    </row>
    <row r="402" spans="1:13" x14ac:dyDescent="0.35">
      <c r="A402" s="185"/>
      <c r="B402" s="152"/>
      <c r="C402" s="152"/>
      <c r="D402" s="152"/>
      <c r="E402" s="204"/>
      <c r="F402" s="7" t="s">
        <v>17</v>
      </c>
      <c r="G402" s="7">
        <f>SUM(G398:G399)</f>
        <v>0</v>
      </c>
      <c r="H402" s="7"/>
      <c r="I402" s="7"/>
      <c r="J402" s="7"/>
      <c r="K402" s="7"/>
      <c r="L402" s="7"/>
      <c r="M402" s="12"/>
    </row>
    <row r="403" spans="1:13" x14ac:dyDescent="0.35">
      <c r="A403" s="185"/>
      <c r="B403" s="152"/>
      <c r="C403" s="152"/>
      <c r="D403" s="152"/>
      <c r="E403" s="204" t="s">
        <v>26</v>
      </c>
      <c r="F403" s="5" t="s">
        <v>27</v>
      </c>
      <c r="G403" s="1">
        <f>SUM(G404:G406)</f>
        <v>0</v>
      </c>
      <c r="H403" s="1"/>
      <c r="I403" s="1"/>
      <c r="J403" s="1"/>
      <c r="K403" s="1"/>
      <c r="L403" s="1"/>
      <c r="M403" s="4"/>
    </row>
    <row r="404" spans="1:13" x14ac:dyDescent="0.35">
      <c r="A404" s="185"/>
      <c r="B404" s="152"/>
      <c r="C404" s="152"/>
      <c r="D404" s="152"/>
      <c r="E404" s="204"/>
      <c r="F404" s="6" t="s">
        <v>28</v>
      </c>
      <c r="G404" s="1"/>
      <c r="H404" s="1"/>
      <c r="I404" s="1"/>
      <c r="J404" s="1"/>
      <c r="K404" s="1"/>
      <c r="L404" s="1"/>
      <c r="M404" s="4"/>
    </row>
    <row r="405" spans="1:13" x14ac:dyDescent="0.35">
      <c r="A405" s="185"/>
      <c r="B405" s="152"/>
      <c r="C405" s="152"/>
      <c r="D405" s="152"/>
      <c r="E405" s="204"/>
      <c r="F405" s="8" t="s">
        <v>29</v>
      </c>
      <c r="G405" s="1"/>
      <c r="H405" s="1"/>
      <c r="I405" s="1"/>
      <c r="J405" s="1"/>
      <c r="K405" s="1"/>
      <c r="L405" s="1"/>
      <c r="M405" s="4"/>
    </row>
    <row r="406" spans="1:13" x14ac:dyDescent="0.35">
      <c r="A406" s="185"/>
      <c r="B406" s="152"/>
      <c r="C406" s="152"/>
      <c r="D406" s="152"/>
      <c r="E406" s="204"/>
      <c r="F406" s="9" t="s">
        <v>30</v>
      </c>
      <c r="G406" s="1"/>
      <c r="H406" s="1"/>
      <c r="I406" s="1"/>
      <c r="J406" s="1"/>
      <c r="K406" s="1"/>
      <c r="L406" s="1"/>
      <c r="M406" s="4"/>
    </row>
    <row r="407" spans="1:13" x14ac:dyDescent="0.35">
      <c r="A407" s="185"/>
      <c r="B407" s="152"/>
      <c r="C407" s="152"/>
      <c r="D407" s="152"/>
      <c r="E407" s="204"/>
      <c r="F407" s="10" t="s">
        <v>31</v>
      </c>
      <c r="G407" s="1"/>
      <c r="H407" s="1"/>
      <c r="I407" s="1"/>
      <c r="J407" s="1"/>
      <c r="K407" s="1"/>
      <c r="L407" s="1"/>
      <c r="M407" s="4"/>
    </row>
    <row r="408" spans="1:13" x14ac:dyDescent="0.35">
      <c r="A408" s="185"/>
      <c r="B408" s="152"/>
      <c r="C408" s="152"/>
      <c r="D408" s="152"/>
      <c r="E408" s="204"/>
      <c r="F408" s="5" t="s">
        <v>32</v>
      </c>
      <c r="G408" s="1">
        <f>SUM(G409:G411)</f>
        <v>0</v>
      </c>
      <c r="H408" s="1"/>
      <c r="I408" s="1"/>
      <c r="J408" s="1"/>
      <c r="K408" s="1"/>
      <c r="L408" s="1"/>
      <c r="M408" s="4"/>
    </row>
    <row r="409" spans="1:13" x14ac:dyDescent="0.35">
      <c r="A409" s="185"/>
      <c r="B409" s="152"/>
      <c r="C409" s="152"/>
      <c r="D409" s="152"/>
      <c r="E409" s="204"/>
      <c r="F409" s="6" t="s">
        <v>33</v>
      </c>
      <c r="G409" s="1"/>
      <c r="H409" s="1"/>
      <c r="I409" s="1"/>
      <c r="J409" s="1"/>
      <c r="K409" s="1"/>
      <c r="L409" s="1"/>
      <c r="M409" s="4"/>
    </row>
    <row r="410" spans="1:13" x14ac:dyDescent="0.35">
      <c r="A410" s="185"/>
      <c r="B410" s="152"/>
      <c r="C410" s="152"/>
      <c r="D410" s="152"/>
      <c r="E410" s="204"/>
      <c r="F410" s="8" t="s">
        <v>34</v>
      </c>
      <c r="G410" s="1"/>
      <c r="H410" s="1"/>
      <c r="I410" s="1"/>
      <c r="J410" s="1"/>
      <c r="K410" s="1"/>
      <c r="L410" s="1"/>
      <c r="M410" s="4"/>
    </row>
    <row r="411" spans="1:13" x14ac:dyDescent="0.35">
      <c r="A411" s="185"/>
      <c r="B411" s="152"/>
      <c r="C411" s="152"/>
      <c r="D411" s="152"/>
      <c r="E411" s="204"/>
      <c r="F411" s="9" t="s">
        <v>35</v>
      </c>
      <c r="G411" s="1"/>
      <c r="H411" s="1"/>
      <c r="I411" s="1"/>
      <c r="J411" s="1"/>
      <c r="K411" s="1"/>
      <c r="L411" s="1"/>
      <c r="M411" s="4"/>
    </row>
    <row r="412" spans="1:13" ht="15" thickBot="1" x14ac:dyDescent="0.4">
      <c r="A412" s="186"/>
      <c r="B412" s="153"/>
      <c r="C412" s="153"/>
      <c r="D412" s="153"/>
      <c r="E412" s="205"/>
      <c r="F412" s="13" t="s">
        <v>17</v>
      </c>
      <c r="G412" s="14">
        <f>SUM(G403+G407+G408)</f>
        <v>0</v>
      </c>
      <c r="H412" s="14"/>
      <c r="I412" s="14"/>
      <c r="J412" s="14"/>
      <c r="K412" s="14"/>
      <c r="L412" s="14"/>
      <c r="M412" s="15"/>
    </row>
    <row r="413" spans="1:13" x14ac:dyDescent="0.35">
      <c r="A413" s="185" t="s">
        <v>66</v>
      </c>
      <c r="B413" s="152" t="s">
        <v>36</v>
      </c>
      <c r="C413" s="161" t="s">
        <v>36</v>
      </c>
      <c r="D413" s="152" t="s">
        <v>37</v>
      </c>
      <c r="E413" s="203" t="s">
        <v>21</v>
      </c>
      <c r="F413" s="16" t="s">
        <v>22</v>
      </c>
      <c r="G413" s="17"/>
      <c r="H413" s="17"/>
      <c r="I413" s="17"/>
      <c r="J413" s="17"/>
      <c r="K413" s="17"/>
      <c r="L413" s="17"/>
      <c r="M413" s="18"/>
    </row>
    <row r="414" spans="1:13" x14ac:dyDescent="0.35">
      <c r="A414" s="185"/>
      <c r="B414" s="152"/>
      <c r="C414" s="152"/>
      <c r="D414" s="152"/>
      <c r="E414" s="204"/>
      <c r="F414" s="5" t="s">
        <v>23</v>
      </c>
      <c r="G414" s="1">
        <f>SUM(G415:G416)</f>
        <v>0</v>
      </c>
      <c r="H414" s="1"/>
      <c r="I414" s="1"/>
      <c r="J414" s="1"/>
      <c r="K414" s="1"/>
      <c r="L414" s="1"/>
      <c r="M414" s="4"/>
    </row>
    <row r="415" spans="1:13" x14ac:dyDescent="0.35">
      <c r="A415" s="185"/>
      <c r="B415" s="152"/>
      <c r="C415" s="152"/>
      <c r="D415" s="152"/>
      <c r="E415" s="204"/>
      <c r="F415" s="6" t="s">
        <v>24</v>
      </c>
      <c r="G415" s="1"/>
      <c r="H415" s="1"/>
      <c r="I415" s="1"/>
      <c r="J415" s="1"/>
      <c r="K415" s="1"/>
      <c r="L415" s="1"/>
      <c r="M415" s="4"/>
    </row>
    <row r="416" spans="1:13" x14ac:dyDescent="0.35">
      <c r="A416" s="185"/>
      <c r="B416" s="152"/>
      <c r="C416" s="152"/>
      <c r="D416" s="152"/>
      <c r="E416" s="204"/>
      <c r="F416" s="9" t="s">
        <v>25</v>
      </c>
      <c r="G416" s="1"/>
      <c r="H416" s="1"/>
      <c r="I416" s="1"/>
      <c r="J416" s="1"/>
      <c r="K416" s="1"/>
      <c r="L416" s="1"/>
      <c r="M416" s="4"/>
    </row>
    <row r="417" spans="1:13" x14ac:dyDescent="0.35">
      <c r="A417" s="185"/>
      <c r="B417" s="152"/>
      <c r="C417" s="152"/>
      <c r="D417" s="152"/>
      <c r="E417" s="204"/>
      <c r="F417" s="7" t="s">
        <v>17</v>
      </c>
      <c r="G417" s="7">
        <f>SUM(G413:G414)</f>
        <v>0</v>
      </c>
      <c r="H417" s="7"/>
      <c r="I417" s="7"/>
      <c r="J417" s="7"/>
      <c r="K417" s="7"/>
      <c r="L417" s="7"/>
      <c r="M417" s="12"/>
    </row>
    <row r="418" spans="1:13" x14ac:dyDescent="0.35">
      <c r="A418" s="185"/>
      <c r="B418" s="152"/>
      <c r="C418" s="152"/>
      <c r="D418" s="152"/>
      <c r="E418" s="204" t="s">
        <v>26</v>
      </c>
      <c r="F418" s="5" t="s">
        <v>27</v>
      </c>
      <c r="G418" s="1">
        <f>SUM(G419:G421)</f>
        <v>0</v>
      </c>
      <c r="H418" s="1"/>
      <c r="I418" s="1"/>
      <c r="J418" s="1"/>
      <c r="K418" s="1"/>
      <c r="L418" s="1"/>
      <c r="M418" s="4"/>
    </row>
    <row r="419" spans="1:13" x14ac:dyDescent="0.35">
      <c r="A419" s="185"/>
      <c r="B419" s="152"/>
      <c r="C419" s="152"/>
      <c r="D419" s="152"/>
      <c r="E419" s="204"/>
      <c r="F419" s="6" t="s">
        <v>28</v>
      </c>
      <c r="G419" s="1"/>
      <c r="H419" s="1"/>
      <c r="I419" s="1"/>
      <c r="J419" s="1"/>
      <c r="K419" s="1"/>
      <c r="L419" s="1"/>
      <c r="M419" s="4"/>
    </row>
    <row r="420" spans="1:13" x14ac:dyDescent="0.35">
      <c r="A420" s="185"/>
      <c r="B420" s="152"/>
      <c r="C420" s="152"/>
      <c r="D420" s="152"/>
      <c r="E420" s="204"/>
      <c r="F420" s="8" t="s">
        <v>29</v>
      </c>
      <c r="G420" s="1"/>
      <c r="H420" s="1"/>
      <c r="I420" s="1"/>
      <c r="J420" s="1"/>
      <c r="K420" s="1"/>
      <c r="L420" s="1"/>
      <c r="M420" s="4"/>
    </row>
    <row r="421" spans="1:13" x14ac:dyDescent="0.35">
      <c r="A421" s="185"/>
      <c r="B421" s="152"/>
      <c r="C421" s="152"/>
      <c r="D421" s="152"/>
      <c r="E421" s="204"/>
      <c r="F421" s="9" t="s">
        <v>30</v>
      </c>
      <c r="G421" s="1"/>
      <c r="H421" s="1"/>
      <c r="I421" s="1"/>
      <c r="J421" s="1"/>
      <c r="K421" s="1"/>
      <c r="L421" s="1"/>
      <c r="M421" s="4"/>
    </row>
    <row r="422" spans="1:13" x14ac:dyDescent="0.35">
      <c r="A422" s="185"/>
      <c r="B422" s="152"/>
      <c r="C422" s="152"/>
      <c r="D422" s="152"/>
      <c r="E422" s="204"/>
      <c r="F422" s="10" t="s">
        <v>31</v>
      </c>
      <c r="G422" s="1"/>
      <c r="H422" s="1"/>
      <c r="I422" s="1"/>
      <c r="J422" s="1"/>
      <c r="K422" s="1"/>
      <c r="L422" s="1"/>
      <c r="M422" s="4"/>
    </row>
    <row r="423" spans="1:13" x14ac:dyDescent="0.35">
      <c r="A423" s="185"/>
      <c r="B423" s="152"/>
      <c r="C423" s="152"/>
      <c r="D423" s="152"/>
      <c r="E423" s="204"/>
      <c r="F423" s="5" t="s">
        <v>32</v>
      </c>
      <c r="G423" s="1">
        <f>SUM(G424:G426)</f>
        <v>0</v>
      </c>
      <c r="H423" s="1"/>
      <c r="I423" s="1"/>
      <c r="J423" s="1"/>
      <c r="K423" s="1"/>
      <c r="L423" s="1"/>
      <c r="M423" s="4"/>
    </row>
    <row r="424" spans="1:13" x14ac:dyDescent="0.35">
      <c r="A424" s="185"/>
      <c r="B424" s="152"/>
      <c r="C424" s="152"/>
      <c r="D424" s="152"/>
      <c r="E424" s="204"/>
      <c r="F424" s="6" t="s">
        <v>33</v>
      </c>
      <c r="G424" s="1"/>
      <c r="H424" s="1"/>
      <c r="I424" s="1"/>
      <c r="J424" s="1"/>
      <c r="K424" s="1"/>
      <c r="L424" s="1"/>
      <c r="M424" s="4"/>
    </row>
    <row r="425" spans="1:13" x14ac:dyDescent="0.35">
      <c r="A425" s="185"/>
      <c r="B425" s="152"/>
      <c r="C425" s="152"/>
      <c r="D425" s="152"/>
      <c r="E425" s="204"/>
      <c r="F425" s="8" t="s">
        <v>34</v>
      </c>
      <c r="G425" s="1"/>
      <c r="H425" s="1"/>
      <c r="I425" s="1"/>
      <c r="J425" s="1"/>
      <c r="K425" s="1"/>
      <c r="L425" s="1"/>
      <c r="M425" s="4"/>
    </row>
    <row r="426" spans="1:13" x14ac:dyDescent="0.35">
      <c r="A426" s="185"/>
      <c r="B426" s="152"/>
      <c r="C426" s="152"/>
      <c r="D426" s="152"/>
      <c r="E426" s="204"/>
      <c r="F426" s="9" t="s">
        <v>35</v>
      </c>
      <c r="G426" s="1"/>
      <c r="H426" s="1"/>
      <c r="I426" s="1"/>
      <c r="J426" s="1"/>
      <c r="K426" s="1"/>
      <c r="L426" s="1"/>
      <c r="M426" s="4"/>
    </row>
    <row r="427" spans="1:13" ht="15" thickBot="1" x14ac:dyDescent="0.4">
      <c r="A427" s="186"/>
      <c r="B427" s="153"/>
      <c r="C427" s="153"/>
      <c r="D427" s="153"/>
      <c r="E427" s="205"/>
      <c r="F427" s="13" t="s">
        <v>17</v>
      </c>
      <c r="G427" s="14">
        <f>SUM(G418+G422+G423)</f>
        <v>0</v>
      </c>
      <c r="H427" s="14"/>
      <c r="I427" s="14"/>
      <c r="J427" s="14"/>
      <c r="K427" s="14"/>
      <c r="L427" s="14"/>
      <c r="M427" s="15"/>
    </row>
    <row r="428" spans="1:13" x14ac:dyDescent="0.35">
      <c r="A428" s="185" t="s">
        <v>66</v>
      </c>
      <c r="B428" s="152" t="s">
        <v>36</v>
      </c>
      <c r="C428" s="161" t="s">
        <v>36</v>
      </c>
      <c r="D428" s="152" t="s">
        <v>37</v>
      </c>
      <c r="E428" s="203" t="s">
        <v>21</v>
      </c>
      <c r="F428" s="16" t="s">
        <v>22</v>
      </c>
      <c r="G428" s="17"/>
      <c r="H428" s="17"/>
      <c r="I428" s="17"/>
      <c r="J428" s="17"/>
      <c r="K428" s="17"/>
      <c r="L428" s="17"/>
      <c r="M428" s="18"/>
    </row>
    <row r="429" spans="1:13" x14ac:dyDescent="0.35">
      <c r="A429" s="185"/>
      <c r="B429" s="152"/>
      <c r="C429" s="152"/>
      <c r="D429" s="152"/>
      <c r="E429" s="204"/>
      <c r="F429" s="5" t="s">
        <v>23</v>
      </c>
      <c r="G429" s="1">
        <f>SUM(G430:G431)</f>
        <v>0</v>
      </c>
      <c r="H429" s="1"/>
      <c r="I429" s="1"/>
      <c r="J429" s="1"/>
      <c r="K429" s="1"/>
      <c r="L429" s="1"/>
      <c r="M429" s="4"/>
    </row>
    <row r="430" spans="1:13" x14ac:dyDescent="0.35">
      <c r="A430" s="185"/>
      <c r="B430" s="152"/>
      <c r="C430" s="152"/>
      <c r="D430" s="152"/>
      <c r="E430" s="204"/>
      <c r="F430" s="6" t="s">
        <v>24</v>
      </c>
      <c r="G430" s="1"/>
      <c r="H430" s="1"/>
      <c r="I430" s="1"/>
      <c r="J430" s="1"/>
      <c r="K430" s="1"/>
      <c r="L430" s="1"/>
      <c r="M430" s="4"/>
    </row>
    <row r="431" spans="1:13" x14ac:dyDescent="0.35">
      <c r="A431" s="185"/>
      <c r="B431" s="152"/>
      <c r="C431" s="152"/>
      <c r="D431" s="152"/>
      <c r="E431" s="204"/>
      <c r="F431" s="9" t="s">
        <v>25</v>
      </c>
      <c r="G431" s="1"/>
      <c r="H431" s="1"/>
      <c r="I431" s="1"/>
      <c r="J431" s="1"/>
      <c r="K431" s="1"/>
      <c r="L431" s="1"/>
      <c r="M431" s="4"/>
    </row>
    <row r="432" spans="1:13" x14ac:dyDescent="0.35">
      <c r="A432" s="185"/>
      <c r="B432" s="152"/>
      <c r="C432" s="152"/>
      <c r="D432" s="152"/>
      <c r="E432" s="204"/>
      <c r="F432" s="7" t="s">
        <v>17</v>
      </c>
      <c r="G432" s="7">
        <f>SUM(G428:G429)</f>
        <v>0</v>
      </c>
      <c r="H432" s="7"/>
      <c r="I432" s="7"/>
      <c r="J432" s="7"/>
      <c r="K432" s="7"/>
      <c r="L432" s="7"/>
      <c r="M432" s="12"/>
    </row>
    <row r="433" spans="1:13" x14ac:dyDescent="0.35">
      <c r="A433" s="185"/>
      <c r="B433" s="152"/>
      <c r="C433" s="152"/>
      <c r="D433" s="152"/>
      <c r="E433" s="204" t="s">
        <v>26</v>
      </c>
      <c r="F433" s="5" t="s">
        <v>27</v>
      </c>
      <c r="G433" s="1">
        <f>SUM(G434:G436)</f>
        <v>0</v>
      </c>
      <c r="H433" s="1"/>
      <c r="I433" s="1"/>
      <c r="J433" s="1"/>
      <c r="K433" s="1"/>
      <c r="L433" s="1"/>
      <c r="M433" s="4"/>
    </row>
    <row r="434" spans="1:13" x14ac:dyDescent="0.35">
      <c r="A434" s="185"/>
      <c r="B434" s="152"/>
      <c r="C434" s="152"/>
      <c r="D434" s="152"/>
      <c r="E434" s="204"/>
      <c r="F434" s="6" t="s">
        <v>28</v>
      </c>
      <c r="G434" s="1"/>
      <c r="H434" s="1"/>
      <c r="I434" s="1"/>
      <c r="J434" s="1"/>
      <c r="K434" s="1"/>
      <c r="L434" s="1"/>
      <c r="M434" s="4"/>
    </row>
    <row r="435" spans="1:13" x14ac:dyDescent="0.35">
      <c r="A435" s="185"/>
      <c r="B435" s="152"/>
      <c r="C435" s="152"/>
      <c r="D435" s="152"/>
      <c r="E435" s="204"/>
      <c r="F435" s="8" t="s">
        <v>29</v>
      </c>
      <c r="G435" s="1"/>
      <c r="H435" s="1"/>
      <c r="I435" s="1"/>
      <c r="J435" s="1"/>
      <c r="K435" s="1"/>
      <c r="L435" s="1"/>
      <c r="M435" s="4"/>
    </row>
    <row r="436" spans="1:13" x14ac:dyDescent="0.35">
      <c r="A436" s="185"/>
      <c r="B436" s="152"/>
      <c r="C436" s="152"/>
      <c r="D436" s="152"/>
      <c r="E436" s="204"/>
      <c r="F436" s="9" t="s">
        <v>30</v>
      </c>
      <c r="G436" s="1"/>
      <c r="H436" s="1"/>
      <c r="I436" s="1"/>
      <c r="J436" s="1"/>
      <c r="K436" s="1"/>
      <c r="L436" s="1"/>
      <c r="M436" s="4"/>
    </row>
    <row r="437" spans="1:13" x14ac:dyDescent="0.35">
      <c r="A437" s="185"/>
      <c r="B437" s="152"/>
      <c r="C437" s="152"/>
      <c r="D437" s="152"/>
      <c r="E437" s="204"/>
      <c r="F437" s="10" t="s">
        <v>31</v>
      </c>
      <c r="G437" s="1"/>
      <c r="H437" s="1"/>
      <c r="I437" s="1"/>
      <c r="J437" s="1"/>
      <c r="K437" s="1"/>
      <c r="L437" s="1"/>
      <c r="M437" s="4"/>
    </row>
    <row r="438" spans="1:13" x14ac:dyDescent="0.35">
      <c r="A438" s="185"/>
      <c r="B438" s="152"/>
      <c r="C438" s="152"/>
      <c r="D438" s="152"/>
      <c r="E438" s="204"/>
      <c r="F438" s="5" t="s">
        <v>32</v>
      </c>
      <c r="G438" s="1">
        <f>SUM(G439:G441)</f>
        <v>0</v>
      </c>
      <c r="H438" s="1"/>
      <c r="I438" s="1"/>
      <c r="J438" s="1"/>
      <c r="K438" s="1"/>
      <c r="L438" s="1"/>
      <c r="M438" s="4"/>
    </row>
    <row r="439" spans="1:13" x14ac:dyDescent="0.35">
      <c r="A439" s="185"/>
      <c r="B439" s="152"/>
      <c r="C439" s="152"/>
      <c r="D439" s="152"/>
      <c r="E439" s="204"/>
      <c r="F439" s="6" t="s">
        <v>33</v>
      </c>
      <c r="G439" s="1"/>
      <c r="H439" s="1"/>
      <c r="I439" s="1"/>
      <c r="J439" s="1"/>
      <c r="K439" s="1"/>
      <c r="L439" s="1"/>
      <c r="M439" s="4"/>
    </row>
    <row r="440" spans="1:13" x14ac:dyDescent="0.35">
      <c r="A440" s="185"/>
      <c r="B440" s="152"/>
      <c r="C440" s="152"/>
      <c r="D440" s="152"/>
      <c r="E440" s="204"/>
      <c r="F440" s="8" t="s">
        <v>34</v>
      </c>
      <c r="G440" s="1"/>
      <c r="H440" s="1"/>
      <c r="I440" s="1"/>
      <c r="J440" s="1"/>
      <c r="K440" s="1"/>
      <c r="L440" s="1"/>
      <c r="M440" s="4"/>
    </row>
    <row r="441" spans="1:13" x14ac:dyDescent="0.35">
      <c r="A441" s="185"/>
      <c r="B441" s="152"/>
      <c r="C441" s="152"/>
      <c r="D441" s="152"/>
      <c r="E441" s="204"/>
      <c r="F441" s="9" t="s">
        <v>35</v>
      </c>
      <c r="G441" s="1"/>
      <c r="H441" s="1"/>
      <c r="I441" s="1"/>
      <c r="J441" s="1"/>
      <c r="K441" s="1"/>
      <c r="L441" s="1"/>
      <c r="M441" s="4"/>
    </row>
    <row r="442" spans="1:13" ht="15" thickBot="1" x14ac:dyDescent="0.4">
      <c r="A442" s="186"/>
      <c r="B442" s="153"/>
      <c r="C442" s="153"/>
      <c r="D442" s="153"/>
      <c r="E442" s="205"/>
      <c r="F442" s="13" t="s">
        <v>17</v>
      </c>
      <c r="G442" s="14">
        <f>SUM(G433+G437+G438)</f>
        <v>0</v>
      </c>
      <c r="H442" s="14"/>
      <c r="I442" s="14"/>
      <c r="J442" s="14"/>
      <c r="K442" s="14"/>
      <c r="L442" s="14"/>
      <c r="M442" s="15"/>
    </row>
    <row r="443" spans="1:13" x14ac:dyDescent="0.35">
      <c r="A443" s="185" t="s">
        <v>66</v>
      </c>
      <c r="B443" s="152" t="s">
        <v>36</v>
      </c>
      <c r="C443" s="161" t="s">
        <v>36</v>
      </c>
      <c r="D443" s="152" t="s">
        <v>37</v>
      </c>
      <c r="E443" s="203" t="s">
        <v>21</v>
      </c>
      <c r="F443" s="16" t="s">
        <v>22</v>
      </c>
      <c r="G443" s="17"/>
      <c r="H443" s="17"/>
      <c r="I443" s="17"/>
      <c r="J443" s="17"/>
      <c r="K443" s="17"/>
      <c r="L443" s="17"/>
      <c r="M443" s="18"/>
    </row>
    <row r="444" spans="1:13" x14ac:dyDescent="0.35">
      <c r="A444" s="185"/>
      <c r="B444" s="152"/>
      <c r="C444" s="152"/>
      <c r="D444" s="152"/>
      <c r="E444" s="204"/>
      <c r="F444" s="5" t="s">
        <v>23</v>
      </c>
      <c r="G444" s="1">
        <f>SUM(G445:G446)</f>
        <v>0</v>
      </c>
      <c r="H444" s="1"/>
      <c r="I444" s="1"/>
      <c r="J444" s="1"/>
      <c r="K444" s="1"/>
      <c r="L444" s="1"/>
      <c r="M444" s="4"/>
    </row>
    <row r="445" spans="1:13" x14ac:dyDescent="0.35">
      <c r="A445" s="185"/>
      <c r="B445" s="152"/>
      <c r="C445" s="152"/>
      <c r="D445" s="152"/>
      <c r="E445" s="204"/>
      <c r="F445" s="6" t="s">
        <v>24</v>
      </c>
      <c r="G445" s="1"/>
      <c r="H445" s="1"/>
      <c r="I445" s="1"/>
      <c r="J445" s="1"/>
      <c r="K445" s="1"/>
      <c r="L445" s="1"/>
      <c r="M445" s="4"/>
    </row>
    <row r="446" spans="1:13" x14ac:dyDescent="0.35">
      <c r="A446" s="185"/>
      <c r="B446" s="152"/>
      <c r="C446" s="152"/>
      <c r="D446" s="152"/>
      <c r="E446" s="204"/>
      <c r="F446" s="9" t="s">
        <v>25</v>
      </c>
      <c r="G446" s="1"/>
      <c r="H446" s="1"/>
      <c r="I446" s="1"/>
      <c r="J446" s="1"/>
      <c r="K446" s="1"/>
      <c r="L446" s="1"/>
      <c r="M446" s="4"/>
    </row>
    <row r="447" spans="1:13" x14ac:dyDescent="0.35">
      <c r="A447" s="185"/>
      <c r="B447" s="152"/>
      <c r="C447" s="152"/>
      <c r="D447" s="152"/>
      <c r="E447" s="204"/>
      <c r="F447" s="7" t="s">
        <v>17</v>
      </c>
      <c r="G447" s="7">
        <f>SUM(G443:G444)</f>
        <v>0</v>
      </c>
      <c r="H447" s="7"/>
      <c r="I447" s="7"/>
      <c r="J447" s="7"/>
      <c r="K447" s="7"/>
      <c r="L447" s="7"/>
      <c r="M447" s="12"/>
    </row>
    <row r="448" spans="1:13" x14ac:dyDescent="0.35">
      <c r="A448" s="185"/>
      <c r="B448" s="152"/>
      <c r="C448" s="152"/>
      <c r="D448" s="152"/>
      <c r="E448" s="204" t="s">
        <v>26</v>
      </c>
      <c r="F448" s="5" t="s">
        <v>27</v>
      </c>
      <c r="G448" s="1">
        <f>SUM(G449:G451)</f>
        <v>0</v>
      </c>
      <c r="H448" s="1"/>
      <c r="I448" s="1"/>
      <c r="J448" s="1"/>
      <c r="K448" s="1"/>
      <c r="L448" s="1"/>
      <c r="M448" s="4"/>
    </row>
    <row r="449" spans="1:13" x14ac:dyDescent="0.35">
      <c r="A449" s="185"/>
      <c r="B449" s="152"/>
      <c r="C449" s="152"/>
      <c r="D449" s="152"/>
      <c r="E449" s="204"/>
      <c r="F449" s="6" t="s">
        <v>28</v>
      </c>
      <c r="G449" s="1"/>
      <c r="H449" s="1"/>
      <c r="I449" s="1"/>
      <c r="J449" s="1"/>
      <c r="K449" s="1"/>
      <c r="L449" s="1"/>
      <c r="M449" s="4"/>
    </row>
    <row r="450" spans="1:13" x14ac:dyDescent="0.35">
      <c r="A450" s="185"/>
      <c r="B450" s="152"/>
      <c r="C450" s="152"/>
      <c r="D450" s="152"/>
      <c r="E450" s="204"/>
      <c r="F450" s="8" t="s">
        <v>29</v>
      </c>
      <c r="G450" s="1"/>
      <c r="H450" s="1"/>
      <c r="I450" s="1"/>
      <c r="J450" s="1"/>
      <c r="K450" s="1"/>
      <c r="L450" s="1"/>
      <c r="M450" s="4"/>
    </row>
    <row r="451" spans="1:13" x14ac:dyDescent="0.35">
      <c r="A451" s="185"/>
      <c r="B451" s="152"/>
      <c r="C451" s="152"/>
      <c r="D451" s="152"/>
      <c r="E451" s="204"/>
      <c r="F451" s="9" t="s">
        <v>30</v>
      </c>
      <c r="G451" s="1"/>
      <c r="H451" s="1"/>
      <c r="I451" s="1"/>
      <c r="J451" s="1"/>
      <c r="K451" s="1"/>
      <c r="L451" s="1"/>
      <c r="M451" s="4"/>
    </row>
    <row r="452" spans="1:13" x14ac:dyDescent="0.35">
      <c r="A452" s="185"/>
      <c r="B452" s="152"/>
      <c r="C452" s="152"/>
      <c r="D452" s="152"/>
      <c r="E452" s="204"/>
      <c r="F452" s="10" t="s">
        <v>31</v>
      </c>
      <c r="G452" s="1"/>
      <c r="H452" s="1"/>
      <c r="I452" s="1"/>
      <c r="J452" s="1"/>
      <c r="K452" s="1"/>
      <c r="L452" s="1"/>
      <c r="M452" s="4"/>
    </row>
    <row r="453" spans="1:13" x14ac:dyDescent="0.35">
      <c r="A453" s="185"/>
      <c r="B453" s="152"/>
      <c r="C453" s="152"/>
      <c r="D453" s="152"/>
      <c r="E453" s="204"/>
      <c r="F453" s="5" t="s">
        <v>32</v>
      </c>
      <c r="G453" s="1">
        <f>SUM(G454:G456)</f>
        <v>0</v>
      </c>
      <c r="H453" s="1"/>
      <c r="I453" s="1"/>
      <c r="J453" s="1"/>
      <c r="K453" s="1"/>
      <c r="L453" s="1"/>
      <c r="M453" s="4"/>
    </row>
    <row r="454" spans="1:13" x14ac:dyDescent="0.35">
      <c r="A454" s="185"/>
      <c r="B454" s="152"/>
      <c r="C454" s="152"/>
      <c r="D454" s="152"/>
      <c r="E454" s="204"/>
      <c r="F454" s="6" t="s">
        <v>33</v>
      </c>
      <c r="G454" s="1"/>
      <c r="H454" s="1"/>
      <c r="I454" s="1"/>
      <c r="J454" s="1"/>
      <c r="K454" s="1"/>
      <c r="L454" s="1"/>
      <c r="M454" s="4"/>
    </row>
    <row r="455" spans="1:13" x14ac:dyDescent="0.35">
      <c r="A455" s="185"/>
      <c r="B455" s="152"/>
      <c r="C455" s="152"/>
      <c r="D455" s="152"/>
      <c r="E455" s="204"/>
      <c r="F455" s="8" t="s">
        <v>34</v>
      </c>
      <c r="G455" s="1"/>
      <c r="H455" s="1"/>
      <c r="I455" s="1"/>
      <c r="J455" s="1"/>
      <c r="K455" s="1"/>
      <c r="L455" s="1"/>
      <c r="M455" s="4"/>
    </row>
    <row r="456" spans="1:13" x14ac:dyDescent="0.35">
      <c r="A456" s="185"/>
      <c r="B456" s="152"/>
      <c r="C456" s="152"/>
      <c r="D456" s="152"/>
      <c r="E456" s="204"/>
      <c r="F456" s="9" t="s">
        <v>35</v>
      </c>
      <c r="G456" s="1"/>
      <c r="H456" s="1"/>
      <c r="I456" s="1"/>
      <c r="J456" s="1"/>
      <c r="K456" s="1"/>
      <c r="L456" s="1"/>
      <c r="M456" s="4"/>
    </row>
    <row r="457" spans="1:13" ht="15" thickBot="1" x14ac:dyDescent="0.4">
      <c r="A457" s="186"/>
      <c r="B457" s="153"/>
      <c r="C457" s="153"/>
      <c r="D457" s="153"/>
      <c r="E457" s="205"/>
      <c r="F457" s="13" t="s">
        <v>17</v>
      </c>
      <c r="G457" s="14">
        <f>SUM(G448+G452+G453)</f>
        <v>0</v>
      </c>
      <c r="H457" s="14"/>
      <c r="I457" s="14"/>
      <c r="J457" s="14"/>
      <c r="K457" s="14"/>
      <c r="L457" s="14"/>
      <c r="M457" s="15"/>
    </row>
    <row r="458" spans="1:13" x14ac:dyDescent="0.35">
      <c r="A458" s="185" t="s">
        <v>66</v>
      </c>
      <c r="B458" s="152" t="s">
        <v>36</v>
      </c>
      <c r="C458" s="161" t="s">
        <v>36</v>
      </c>
      <c r="D458" s="152" t="s">
        <v>37</v>
      </c>
      <c r="E458" s="203" t="s">
        <v>21</v>
      </c>
      <c r="F458" s="16" t="s">
        <v>22</v>
      </c>
      <c r="G458" s="17"/>
      <c r="H458" s="17"/>
      <c r="I458" s="17"/>
      <c r="J458" s="17"/>
      <c r="K458" s="17"/>
      <c r="L458" s="17"/>
      <c r="M458" s="18"/>
    </row>
    <row r="459" spans="1:13" x14ac:dyDescent="0.35">
      <c r="A459" s="185"/>
      <c r="B459" s="152"/>
      <c r="C459" s="152"/>
      <c r="D459" s="152"/>
      <c r="E459" s="204"/>
      <c r="F459" s="5" t="s">
        <v>23</v>
      </c>
      <c r="G459" s="1">
        <f>SUM(G460:G461)</f>
        <v>0</v>
      </c>
      <c r="H459" s="1"/>
      <c r="I459" s="1"/>
      <c r="J459" s="1"/>
      <c r="K459" s="1"/>
      <c r="L459" s="1"/>
      <c r="M459" s="4"/>
    </row>
    <row r="460" spans="1:13" x14ac:dyDescent="0.35">
      <c r="A460" s="185"/>
      <c r="B460" s="152"/>
      <c r="C460" s="152"/>
      <c r="D460" s="152"/>
      <c r="E460" s="204"/>
      <c r="F460" s="6" t="s">
        <v>24</v>
      </c>
      <c r="G460" s="1"/>
      <c r="H460" s="1"/>
      <c r="I460" s="1"/>
      <c r="J460" s="1"/>
      <c r="K460" s="1"/>
      <c r="L460" s="1"/>
      <c r="M460" s="4"/>
    </row>
    <row r="461" spans="1:13" x14ac:dyDescent="0.35">
      <c r="A461" s="185"/>
      <c r="B461" s="152"/>
      <c r="C461" s="152"/>
      <c r="D461" s="152"/>
      <c r="E461" s="204"/>
      <c r="F461" s="9" t="s">
        <v>25</v>
      </c>
      <c r="G461" s="1"/>
      <c r="H461" s="1"/>
      <c r="I461" s="1"/>
      <c r="J461" s="1"/>
      <c r="K461" s="1"/>
      <c r="L461" s="1"/>
      <c r="M461" s="4"/>
    </row>
    <row r="462" spans="1:13" x14ac:dyDescent="0.35">
      <c r="A462" s="185"/>
      <c r="B462" s="152"/>
      <c r="C462" s="152"/>
      <c r="D462" s="152"/>
      <c r="E462" s="204"/>
      <c r="F462" s="7" t="s">
        <v>17</v>
      </c>
      <c r="G462" s="7">
        <f>SUM(G458:G459)</f>
        <v>0</v>
      </c>
      <c r="H462" s="7"/>
      <c r="I462" s="7"/>
      <c r="J462" s="7"/>
      <c r="K462" s="7"/>
      <c r="L462" s="7"/>
      <c r="M462" s="12"/>
    </row>
    <row r="463" spans="1:13" x14ac:dyDescent="0.35">
      <c r="A463" s="185"/>
      <c r="B463" s="152"/>
      <c r="C463" s="152"/>
      <c r="D463" s="152"/>
      <c r="E463" s="204" t="s">
        <v>26</v>
      </c>
      <c r="F463" s="5" t="s">
        <v>27</v>
      </c>
      <c r="G463" s="1">
        <f>SUM(G464:G466)</f>
        <v>0</v>
      </c>
      <c r="H463" s="1"/>
      <c r="I463" s="1"/>
      <c r="J463" s="1"/>
      <c r="K463" s="1"/>
      <c r="L463" s="1"/>
      <c r="M463" s="4"/>
    </row>
    <row r="464" spans="1:13" x14ac:dyDescent="0.35">
      <c r="A464" s="185"/>
      <c r="B464" s="152"/>
      <c r="C464" s="152"/>
      <c r="D464" s="152"/>
      <c r="E464" s="204"/>
      <c r="F464" s="6" t="s">
        <v>28</v>
      </c>
      <c r="G464" s="1"/>
      <c r="H464" s="1"/>
      <c r="I464" s="1"/>
      <c r="J464" s="1"/>
      <c r="K464" s="1"/>
      <c r="L464" s="1"/>
      <c r="M464" s="4"/>
    </row>
    <row r="465" spans="1:13" x14ac:dyDescent="0.35">
      <c r="A465" s="185"/>
      <c r="B465" s="152"/>
      <c r="C465" s="152"/>
      <c r="D465" s="152"/>
      <c r="E465" s="204"/>
      <c r="F465" s="8" t="s">
        <v>29</v>
      </c>
      <c r="G465" s="1"/>
      <c r="H465" s="1"/>
      <c r="I465" s="1"/>
      <c r="J465" s="1"/>
      <c r="K465" s="1"/>
      <c r="L465" s="1"/>
      <c r="M465" s="4"/>
    </row>
    <row r="466" spans="1:13" x14ac:dyDescent="0.35">
      <c r="A466" s="185"/>
      <c r="B466" s="152"/>
      <c r="C466" s="152"/>
      <c r="D466" s="152"/>
      <c r="E466" s="204"/>
      <c r="F466" s="9" t="s">
        <v>30</v>
      </c>
      <c r="G466" s="1"/>
      <c r="H466" s="1"/>
      <c r="I466" s="1"/>
      <c r="J466" s="1"/>
      <c r="K466" s="1"/>
      <c r="L466" s="1"/>
      <c r="M466" s="4"/>
    </row>
    <row r="467" spans="1:13" x14ac:dyDescent="0.35">
      <c r="A467" s="185"/>
      <c r="B467" s="152"/>
      <c r="C467" s="152"/>
      <c r="D467" s="152"/>
      <c r="E467" s="204"/>
      <c r="F467" s="10" t="s">
        <v>31</v>
      </c>
      <c r="G467" s="1"/>
      <c r="H467" s="1"/>
      <c r="I467" s="1"/>
      <c r="J467" s="1"/>
      <c r="K467" s="1"/>
      <c r="L467" s="1"/>
      <c r="M467" s="4"/>
    </row>
    <row r="468" spans="1:13" x14ac:dyDescent="0.35">
      <c r="A468" s="185"/>
      <c r="B468" s="152"/>
      <c r="C468" s="152"/>
      <c r="D468" s="152"/>
      <c r="E468" s="204"/>
      <c r="F468" s="5" t="s">
        <v>32</v>
      </c>
      <c r="G468" s="1">
        <f>SUM(G469:G471)</f>
        <v>0</v>
      </c>
      <c r="H468" s="1"/>
      <c r="I468" s="1"/>
      <c r="J468" s="1"/>
      <c r="K468" s="1"/>
      <c r="L468" s="1"/>
      <c r="M468" s="4"/>
    </row>
    <row r="469" spans="1:13" x14ac:dyDescent="0.35">
      <c r="A469" s="185"/>
      <c r="B469" s="152"/>
      <c r="C469" s="152"/>
      <c r="D469" s="152"/>
      <c r="E469" s="204"/>
      <c r="F469" s="6" t="s">
        <v>33</v>
      </c>
      <c r="G469" s="1"/>
      <c r="H469" s="1"/>
      <c r="I469" s="1"/>
      <c r="J469" s="1"/>
      <c r="K469" s="1"/>
      <c r="L469" s="1"/>
      <c r="M469" s="4"/>
    </row>
    <row r="470" spans="1:13" x14ac:dyDescent="0.35">
      <c r="A470" s="185"/>
      <c r="B470" s="152"/>
      <c r="C470" s="152"/>
      <c r="D470" s="152"/>
      <c r="E470" s="204"/>
      <c r="F470" s="8" t="s">
        <v>34</v>
      </c>
      <c r="G470" s="1"/>
      <c r="H470" s="1"/>
      <c r="I470" s="1"/>
      <c r="J470" s="1"/>
      <c r="K470" s="1"/>
      <c r="L470" s="1"/>
      <c r="M470" s="4"/>
    </row>
    <row r="471" spans="1:13" x14ac:dyDescent="0.35">
      <c r="A471" s="185"/>
      <c r="B471" s="152"/>
      <c r="C471" s="152"/>
      <c r="D471" s="152"/>
      <c r="E471" s="204"/>
      <c r="F471" s="9" t="s">
        <v>35</v>
      </c>
      <c r="G471" s="1"/>
      <c r="H471" s="1"/>
      <c r="I471" s="1"/>
      <c r="J471" s="1"/>
      <c r="K471" s="1"/>
      <c r="L471" s="1"/>
      <c r="M471" s="4"/>
    </row>
    <row r="472" spans="1:13" ht="15" thickBot="1" x14ac:dyDescent="0.4">
      <c r="A472" s="186"/>
      <c r="B472" s="153"/>
      <c r="C472" s="153"/>
      <c r="D472" s="153"/>
      <c r="E472" s="205"/>
      <c r="F472" s="13" t="s">
        <v>17</v>
      </c>
      <c r="G472" s="14">
        <f>SUM(G463+G467+G468)</f>
        <v>0</v>
      </c>
      <c r="H472" s="14"/>
      <c r="I472" s="14"/>
      <c r="J472" s="14"/>
      <c r="K472" s="14"/>
      <c r="L472" s="14"/>
      <c r="M472" s="15"/>
    </row>
    <row r="473" spans="1:13" x14ac:dyDescent="0.35">
      <c r="A473" s="185" t="s">
        <v>66</v>
      </c>
      <c r="B473" s="152" t="s">
        <v>36</v>
      </c>
      <c r="C473" s="161" t="s">
        <v>36</v>
      </c>
      <c r="D473" s="152" t="s">
        <v>37</v>
      </c>
      <c r="E473" s="203" t="s">
        <v>21</v>
      </c>
      <c r="F473" s="16" t="s">
        <v>22</v>
      </c>
      <c r="G473" s="17"/>
      <c r="H473" s="17"/>
      <c r="I473" s="17"/>
      <c r="J473" s="17"/>
      <c r="K473" s="17"/>
      <c r="L473" s="17"/>
      <c r="M473" s="18"/>
    </row>
    <row r="474" spans="1:13" x14ac:dyDescent="0.35">
      <c r="A474" s="185"/>
      <c r="B474" s="152"/>
      <c r="C474" s="152"/>
      <c r="D474" s="152"/>
      <c r="E474" s="204"/>
      <c r="F474" s="5" t="s">
        <v>23</v>
      </c>
      <c r="G474" s="1">
        <f>SUM(G475:G476)</f>
        <v>0</v>
      </c>
      <c r="H474" s="1"/>
      <c r="I474" s="1"/>
      <c r="J474" s="1"/>
      <c r="K474" s="1"/>
      <c r="L474" s="1"/>
      <c r="M474" s="4"/>
    </row>
    <row r="475" spans="1:13" x14ac:dyDescent="0.35">
      <c r="A475" s="185"/>
      <c r="B475" s="152"/>
      <c r="C475" s="152"/>
      <c r="D475" s="152"/>
      <c r="E475" s="204"/>
      <c r="F475" s="6" t="s">
        <v>24</v>
      </c>
      <c r="G475" s="1"/>
      <c r="H475" s="1"/>
      <c r="I475" s="1"/>
      <c r="J475" s="1"/>
      <c r="K475" s="1"/>
      <c r="L475" s="1"/>
      <c r="M475" s="4"/>
    </row>
    <row r="476" spans="1:13" x14ac:dyDescent="0.35">
      <c r="A476" s="185"/>
      <c r="B476" s="152"/>
      <c r="C476" s="152"/>
      <c r="D476" s="152"/>
      <c r="E476" s="204"/>
      <c r="F476" s="9" t="s">
        <v>25</v>
      </c>
      <c r="G476" s="1"/>
      <c r="H476" s="1"/>
      <c r="I476" s="1"/>
      <c r="J476" s="1"/>
      <c r="K476" s="1"/>
      <c r="L476" s="1"/>
      <c r="M476" s="4"/>
    </row>
    <row r="477" spans="1:13" x14ac:dyDescent="0.35">
      <c r="A477" s="185"/>
      <c r="B477" s="152"/>
      <c r="C477" s="152"/>
      <c r="D477" s="152"/>
      <c r="E477" s="204"/>
      <c r="F477" s="7" t="s">
        <v>17</v>
      </c>
      <c r="G477" s="7">
        <f>SUM(G473:G474)</f>
        <v>0</v>
      </c>
      <c r="H477" s="7"/>
      <c r="I477" s="7"/>
      <c r="J477" s="7"/>
      <c r="K477" s="7"/>
      <c r="L477" s="7"/>
      <c r="M477" s="12"/>
    </row>
    <row r="478" spans="1:13" x14ac:dyDescent="0.35">
      <c r="A478" s="185"/>
      <c r="B478" s="152"/>
      <c r="C478" s="152"/>
      <c r="D478" s="152"/>
      <c r="E478" s="204" t="s">
        <v>26</v>
      </c>
      <c r="F478" s="5" t="s">
        <v>27</v>
      </c>
      <c r="G478" s="1">
        <f>SUM(G479:G481)</f>
        <v>0</v>
      </c>
      <c r="H478" s="1"/>
      <c r="I478" s="1"/>
      <c r="J478" s="1"/>
      <c r="K478" s="1"/>
      <c r="L478" s="1"/>
      <c r="M478" s="4"/>
    </row>
    <row r="479" spans="1:13" x14ac:dyDescent="0.35">
      <c r="A479" s="185"/>
      <c r="B479" s="152"/>
      <c r="C479" s="152"/>
      <c r="D479" s="152"/>
      <c r="E479" s="204"/>
      <c r="F479" s="6" t="s">
        <v>28</v>
      </c>
      <c r="G479" s="1"/>
      <c r="H479" s="1"/>
      <c r="I479" s="1"/>
      <c r="J479" s="1"/>
      <c r="K479" s="1"/>
      <c r="L479" s="1"/>
      <c r="M479" s="4"/>
    </row>
    <row r="480" spans="1:13" x14ac:dyDescent="0.35">
      <c r="A480" s="185"/>
      <c r="B480" s="152"/>
      <c r="C480" s="152"/>
      <c r="D480" s="152"/>
      <c r="E480" s="204"/>
      <c r="F480" s="8" t="s">
        <v>29</v>
      </c>
      <c r="G480" s="1"/>
      <c r="H480" s="1"/>
      <c r="I480" s="1"/>
      <c r="J480" s="1"/>
      <c r="K480" s="1"/>
      <c r="L480" s="1"/>
      <c r="M480" s="4"/>
    </row>
    <row r="481" spans="1:13" x14ac:dyDescent="0.35">
      <c r="A481" s="185"/>
      <c r="B481" s="152"/>
      <c r="C481" s="152"/>
      <c r="D481" s="152"/>
      <c r="E481" s="204"/>
      <c r="F481" s="9" t="s">
        <v>30</v>
      </c>
      <c r="G481" s="1"/>
      <c r="H481" s="1"/>
      <c r="I481" s="1"/>
      <c r="J481" s="1"/>
      <c r="K481" s="1"/>
      <c r="L481" s="1"/>
      <c r="M481" s="4"/>
    </row>
    <row r="482" spans="1:13" x14ac:dyDescent="0.35">
      <c r="A482" s="185"/>
      <c r="B482" s="152"/>
      <c r="C482" s="152"/>
      <c r="D482" s="152"/>
      <c r="E482" s="204"/>
      <c r="F482" s="10" t="s">
        <v>31</v>
      </c>
      <c r="G482" s="1"/>
      <c r="H482" s="1"/>
      <c r="I482" s="1"/>
      <c r="J482" s="1"/>
      <c r="K482" s="1"/>
      <c r="L482" s="1"/>
      <c r="M482" s="4"/>
    </row>
    <row r="483" spans="1:13" x14ac:dyDescent="0.35">
      <c r="A483" s="185"/>
      <c r="B483" s="152"/>
      <c r="C483" s="152"/>
      <c r="D483" s="152"/>
      <c r="E483" s="204"/>
      <c r="F483" s="5" t="s">
        <v>32</v>
      </c>
      <c r="G483" s="1">
        <f>SUM(G484:G486)</f>
        <v>0</v>
      </c>
      <c r="H483" s="1"/>
      <c r="I483" s="1"/>
      <c r="J483" s="1"/>
      <c r="K483" s="1"/>
      <c r="L483" s="1"/>
      <c r="M483" s="4"/>
    </row>
    <row r="484" spans="1:13" x14ac:dyDescent="0.35">
      <c r="A484" s="185"/>
      <c r="B484" s="152"/>
      <c r="C484" s="152"/>
      <c r="D484" s="152"/>
      <c r="E484" s="204"/>
      <c r="F484" s="6" t="s">
        <v>33</v>
      </c>
      <c r="G484" s="1"/>
      <c r="H484" s="1"/>
      <c r="I484" s="1"/>
      <c r="J484" s="1"/>
      <c r="K484" s="1"/>
      <c r="L484" s="1"/>
      <c r="M484" s="4"/>
    </row>
    <row r="485" spans="1:13" x14ac:dyDescent="0.35">
      <c r="A485" s="185"/>
      <c r="B485" s="152"/>
      <c r="C485" s="152"/>
      <c r="D485" s="152"/>
      <c r="E485" s="204"/>
      <c r="F485" s="8" t="s">
        <v>34</v>
      </c>
      <c r="G485" s="1"/>
      <c r="H485" s="1"/>
      <c r="I485" s="1"/>
      <c r="J485" s="1"/>
      <c r="K485" s="1"/>
      <c r="L485" s="1"/>
      <c r="M485" s="4"/>
    </row>
    <row r="486" spans="1:13" x14ac:dyDescent="0.35">
      <c r="A486" s="185"/>
      <c r="B486" s="152"/>
      <c r="C486" s="152"/>
      <c r="D486" s="152"/>
      <c r="E486" s="204"/>
      <c r="F486" s="9" t="s">
        <v>35</v>
      </c>
      <c r="G486" s="1"/>
      <c r="H486" s="1"/>
      <c r="I486" s="1"/>
      <c r="J486" s="1"/>
      <c r="K486" s="1"/>
      <c r="L486" s="1"/>
      <c r="M486" s="4"/>
    </row>
    <row r="487" spans="1:13" ht="15" thickBot="1" x14ac:dyDescent="0.4">
      <c r="A487" s="186"/>
      <c r="B487" s="153"/>
      <c r="C487" s="153"/>
      <c r="D487" s="153"/>
      <c r="E487" s="205"/>
      <c r="F487" s="13" t="s">
        <v>17</v>
      </c>
      <c r="G487" s="14">
        <f>SUM(G478+G482+G483)</f>
        <v>0</v>
      </c>
      <c r="H487" s="14"/>
      <c r="I487" s="14"/>
      <c r="J487" s="14"/>
      <c r="K487" s="14"/>
      <c r="L487" s="14"/>
      <c r="M487" s="15"/>
    </row>
  </sheetData>
  <mergeCells count="201">
    <mergeCell ref="A473:A487"/>
    <mergeCell ref="B473:B487"/>
    <mergeCell ref="C473:C487"/>
    <mergeCell ref="D473:D487"/>
    <mergeCell ref="E473:E477"/>
    <mergeCell ref="E478:E487"/>
    <mergeCell ref="A458:A472"/>
    <mergeCell ref="B458:B472"/>
    <mergeCell ref="C458:C472"/>
    <mergeCell ref="D458:D472"/>
    <mergeCell ref="E458:E462"/>
    <mergeCell ref="E463:E472"/>
    <mergeCell ref="A443:A457"/>
    <mergeCell ref="B443:B457"/>
    <mergeCell ref="C443:C457"/>
    <mergeCell ref="D443:D457"/>
    <mergeCell ref="E443:E447"/>
    <mergeCell ref="E448:E457"/>
    <mergeCell ref="A428:A442"/>
    <mergeCell ref="B428:B442"/>
    <mergeCell ref="C428:C442"/>
    <mergeCell ref="D428:D442"/>
    <mergeCell ref="E428:E432"/>
    <mergeCell ref="E433:E442"/>
    <mergeCell ref="A413:A427"/>
    <mergeCell ref="B413:B427"/>
    <mergeCell ref="C413:C427"/>
    <mergeCell ref="D413:D427"/>
    <mergeCell ref="E413:E417"/>
    <mergeCell ref="E418:E427"/>
    <mergeCell ref="A398:A412"/>
    <mergeCell ref="B398:B412"/>
    <mergeCell ref="C398:C412"/>
    <mergeCell ref="D398:D412"/>
    <mergeCell ref="E398:E402"/>
    <mergeCell ref="E403:E412"/>
    <mergeCell ref="A383:A397"/>
    <mergeCell ref="B383:B397"/>
    <mergeCell ref="C383:C397"/>
    <mergeCell ref="D383:D397"/>
    <mergeCell ref="E383:E387"/>
    <mergeCell ref="E388:E397"/>
    <mergeCell ref="A368:A382"/>
    <mergeCell ref="B368:B382"/>
    <mergeCell ref="C368:C382"/>
    <mergeCell ref="D368:D382"/>
    <mergeCell ref="E368:E372"/>
    <mergeCell ref="E373:E382"/>
    <mergeCell ref="A353:A367"/>
    <mergeCell ref="B353:B367"/>
    <mergeCell ref="C353:C367"/>
    <mergeCell ref="D353:D367"/>
    <mergeCell ref="E353:E357"/>
    <mergeCell ref="E358:E367"/>
    <mergeCell ref="A338:A352"/>
    <mergeCell ref="B338:B352"/>
    <mergeCell ref="C338:C352"/>
    <mergeCell ref="D338:D352"/>
    <mergeCell ref="E338:E342"/>
    <mergeCell ref="E343:E352"/>
    <mergeCell ref="A323:A337"/>
    <mergeCell ref="B323:B337"/>
    <mergeCell ref="C323:C337"/>
    <mergeCell ref="D323:D337"/>
    <mergeCell ref="E323:E327"/>
    <mergeCell ref="E328:E337"/>
    <mergeCell ref="A308:A322"/>
    <mergeCell ref="B308:B322"/>
    <mergeCell ref="C308:C322"/>
    <mergeCell ref="D308:D322"/>
    <mergeCell ref="E308:E312"/>
    <mergeCell ref="E313:E322"/>
    <mergeCell ref="A293:A307"/>
    <mergeCell ref="B293:B307"/>
    <mergeCell ref="C293:C307"/>
    <mergeCell ref="D293:D307"/>
    <mergeCell ref="E293:E297"/>
    <mergeCell ref="E298:E307"/>
    <mergeCell ref="A278:A292"/>
    <mergeCell ref="B278:B292"/>
    <mergeCell ref="C278:C292"/>
    <mergeCell ref="D278:D292"/>
    <mergeCell ref="E278:E282"/>
    <mergeCell ref="E283:E292"/>
    <mergeCell ref="A263:A277"/>
    <mergeCell ref="B263:B277"/>
    <mergeCell ref="C263:C277"/>
    <mergeCell ref="D263:D277"/>
    <mergeCell ref="E263:E267"/>
    <mergeCell ref="E268:E277"/>
    <mergeCell ref="A248:A262"/>
    <mergeCell ref="B248:B262"/>
    <mergeCell ref="C248:C262"/>
    <mergeCell ref="D248:D262"/>
    <mergeCell ref="E248:E252"/>
    <mergeCell ref="E253:E262"/>
    <mergeCell ref="A233:A247"/>
    <mergeCell ref="B233:B247"/>
    <mergeCell ref="C233:C247"/>
    <mergeCell ref="D233:D247"/>
    <mergeCell ref="E233:E237"/>
    <mergeCell ref="E238:E247"/>
    <mergeCell ref="A218:A232"/>
    <mergeCell ref="B218:B232"/>
    <mergeCell ref="C218:C232"/>
    <mergeCell ref="D218:D232"/>
    <mergeCell ref="E218:E222"/>
    <mergeCell ref="E223:E232"/>
    <mergeCell ref="A203:A217"/>
    <mergeCell ref="B203:B217"/>
    <mergeCell ref="C203:C217"/>
    <mergeCell ref="D203:D217"/>
    <mergeCell ref="E203:E207"/>
    <mergeCell ref="E208:E217"/>
    <mergeCell ref="A188:A202"/>
    <mergeCell ref="B188:B202"/>
    <mergeCell ref="C188:C202"/>
    <mergeCell ref="D188:D202"/>
    <mergeCell ref="E188:E192"/>
    <mergeCell ref="E193:E202"/>
    <mergeCell ref="A173:A187"/>
    <mergeCell ref="B173:B187"/>
    <mergeCell ref="C173:C187"/>
    <mergeCell ref="D173:D187"/>
    <mergeCell ref="E173:E177"/>
    <mergeCell ref="E178:E187"/>
    <mergeCell ref="A158:A172"/>
    <mergeCell ref="B158:B172"/>
    <mergeCell ref="C158:C172"/>
    <mergeCell ref="D158:D172"/>
    <mergeCell ref="E158:E162"/>
    <mergeCell ref="E163:E172"/>
    <mergeCell ref="A143:A157"/>
    <mergeCell ref="B143:B157"/>
    <mergeCell ref="C143:C157"/>
    <mergeCell ref="D143:D157"/>
    <mergeCell ref="E143:E147"/>
    <mergeCell ref="E148:E157"/>
    <mergeCell ref="A128:A142"/>
    <mergeCell ref="B128:B142"/>
    <mergeCell ref="C128:C142"/>
    <mergeCell ref="D128:D142"/>
    <mergeCell ref="E128:E132"/>
    <mergeCell ref="E133:E142"/>
    <mergeCell ref="A113:A127"/>
    <mergeCell ref="B113:B127"/>
    <mergeCell ref="C113:C127"/>
    <mergeCell ref="D113:D127"/>
    <mergeCell ref="E113:E117"/>
    <mergeCell ref="E118:E127"/>
    <mergeCell ref="A98:A112"/>
    <mergeCell ref="B98:B112"/>
    <mergeCell ref="C98:C112"/>
    <mergeCell ref="D98:D112"/>
    <mergeCell ref="E98:E102"/>
    <mergeCell ref="E103:E112"/>
    <mergeCell ref="A83:A97"/>
    <mergeCell ref="B83:B97"/>
    <mergeCell ref="C83:C97"/>
    <mergeCell ref="D83:D97"/>
    <mergeCell ref="E83:E87"/>
    <mergeCell ref="E88:E97"/>
    <mergeCell ref="A68:A82"/>
    <mergeCell ref="B68:B82"/>
    <mergeCell ref="C68:C82"/>
    <mergeCell ref="D68:D82"/>
    <mergeCell ref="E68:E72"/>
    <mergeCell ref="E73:E82"/>
    <mergeCell ref="A53:A67"/>
    <mergeCell ref="B53:B67"/>
    <mergeCell ref="C53:C67"/>
    <mergeCell ref="D53:D67"/>
    <mergeCell ref="E53:E57"/>
    <mergeCell ref="E58:E67"/>
    <mergeCell ref="E28:E37"/>
    <mergeCell ref="A38:A52"/>
    <mergeCell ref="B38:B52"/>
    <mergeCell ref="C38:C52"/>
    <mergeCell ref="D38:D52"/>
    <mergeCell ref="E38:E42"/>
    <mergeCell ref="E43:E52"/>
    <mergeCell ref="A5:D10"/>
    <mergeCell ref="E5:E22"/>
    <mergeCell ref="A11:D16"/>
    <mergeCell ref="A17:D22"/>
    <mergeCell ref="A23:A37"/>
    <mergeCell ref="B23:B37"/>
    <mergeCell ref="C23:C37"/>
    <mergeCell ref="D23:D37"/>
    <mergeCell ref="E23:E27"/>
    <mergeCell ref="A1:M1"/>
    <mergeCell ref="A2:M2"/>
    <mergeCell ref="A3:A4"/>
    <mergeCell ref="B3:B4"/>
    <mergeCell ref="C3:C4"/>
    <mergeCell ref="D3:D4"/>
    <mergeCell ref="E3:E4"/>
    <mergeCell ref="F3:F4"/>
    <mergeCell ref="G3:G4"/>
    <mergeCell ref="H3:H4"/>
    <mergeCell ref="I3:M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3C58EDBB1C47246A53509C77BA12D8A" ma:contentTypeVersion="4" ma:contentTypeDescription="Creare un nuovo documento." ma:contentTypeScope="" ma:versionID="7afac7cdf5d34948015c0d76b6af71cf">
  <xsd:schema xmlns:xsd="http://www.w3.org/2001/XMLSchema" xmlns:xs="http://www.w3.org/2001/XMLSchema" xmlns:p="http://schemas.microsoft.com/office/2006/metadata/properties" xmlns:ns2="95948ed8-90a7-44d7-aede-1ee9bad35f0b" targetNamespace="http://schemas.microsoft.com/office/2006/metadata/properties" ma:root="true" ma:fieldsID="727f54051d8ed0aadd2ae75de4ecb3a4" ns2:_="">
    <xsd:import namespace="95948ed8-90a7-44d7-aede-1ee9bad35f0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948ed8-90a7-44d7-aede-1ee9bad35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6F873C-31E1-4D55-9A81-E9053B2C34A6}">
  <ds:schemaRefs>
    <ds:schemaRef ds:uri="http://schemas.microsoft.com/sharepoint/v3/contenttype/forms"/>
  </ds:schemaRefs>
</ds:datastoreItem>
</file>

<file path=customXml/itemProps2.xml><?xml version="1.0" encoding="utf-8"?>
<ds:datastoreItem xmlns:ds="http://schemas.openxmlformats.org/officeDocument/2006/customXml" ds:itemID="{4D4555BB-1615-4312-9EEB-169DA40630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948ed8-90a7-44d7-aede-1ee9bad35f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13281B-8D50-4159-A4ED-B3FE6F5A29B5}">
  <ds:schemaRefs>
    <ds:schemaRef ds:uri="http://schemas.openxmlformats.org/package/2006/metadata/core-properties"/>
    <ds:schemaRef ds:uri="http://schemas.microsoft.com/office/2006/metadata/properties"/>
    <ds:schemaRef ds:uri="http://purl.org/dc/dcmitype/"/>
    <ds:schemaRef ds:uri="http://schemas.microsoft.com/office/infopath/2007/PartnerControls"/>
    <ds:schemaRef ds:uri="http://purl.org/dc/terms/"/>
    <ds:schemaRef ds:uri="http://schemas.microsoft.com/office/2006/documentManagement/types"/>
    <ds:schemaRef ds:uri="http://purl.org/dc/elements/1.1/"/>
    <ds:schemaRef ds:uri="95948ed8-90a7-44d7-aede-1ee9bad35f0b"/>
    <ds:schemaRef ds:uri="http://www.w3.org/XML/1998/namespace"/>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Scheda finanziaria di sintesi</vt:lpstr>
      <vt:lpstr>Cronoprogramma di sintesi</vt:lpstr>
      <vt:lpstr>Regioni più sviluppate</vt:lpstr>
      <vt:lpstr>Regioni in transizione</vt:lpstr>
      <vt:lpstr>Regioni meno sviluppate</vt:lpstr>
      <vt:lpstr>Cronoprogramma per Cat. Regione</vt:lpstr>
      <vt:lpstr>Generale</vt:lpstr>
      <vt:lpstr>'Regioni in transizione'!Print_Titles</vt:lpstr>
      <vt:lpstr>'Regioni meno sviluppate'!Print_Titles</vt:lpstr>
      <vt:lpstr>'Regioni più sviluppate'!Print_Titles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Peltrone, Vincenzo</dc:creator>
  <cp:keywords/>
  <dc:description/>
  <cp:lastModifiedBy>AT MDG</cp:lastModifiedBy>
  <cp:revision/>
  <cp:lastPrinted>2025-09-25T17:32:27Z</cp:lastPrinted>
  <dcterms:created xsi:type="dcterms:W3CDTF">2015-06-05T18:17:20Z</dcterms:created>
  <dcterms:modified xsi:type="dcterms:W3CDTF">2025-09-25T18:22:48Z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0x010100F3C58EDBB1C47246A53509C77BA12D8A</vt:lpwstr>
  </property>
</Properties>
</file>